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20 Consumption adjustments applied in Subsequent Calendar Runs/Under Development/"/>
    </mc:Choice>
  </mc:AlternateContent>
  <xr:revisionPtr revIDLastSave="2402" documentId="8_{D9E981B5-BDE0-479A-B6C6-57A482ECC7DD}" xr6:coauthVersionLast="47" xr6:coauthVersionMax="47" xr10:uidLastSave="{383E6D02-C2D9-4482-9090-4C6D72FABFDA}"/>
  <bookViews>
    <workbookView xWindow="-110" yWindow="-110" windowWidth="38620" windowHeight="21220" tabRatio="86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20 Overview" sheetId="364" r:id="rId10"/>
    <sheet name="Detailed Data Requirements" sheetId="373" r:id="rId11"/>
    <sheet name="ST0020 Read Adjustments" sheetId="372"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'ST0020 Read Adjustments'!$A$4:$M$119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3776" r:id="rId13"/>
    <pivotCache cacheId="3777" r:id="rId14"/>
    <pivotCache cacheId="3778"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<sst xmlns="http://schemas.openxmlformats.org/spreadsheetml/2006/main" count="2913" uniqueCount="910">
  <si>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</si>
  <si>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</si>
  <si>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</si>
  <si>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</si>
  <si>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</si>
  <si>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</si>
  <si>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</si>
  <si>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</si>
  <si>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</si>
  <si>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</si>
  <si>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</si>
  <si>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</si>
  <si>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</si>
  <si>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</si>
  <si>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</si>
  <si>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</si>
  <si>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</si>
  <si>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</si>
  <si>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</si>
  <si>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</si>
  <si>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</si>
  <si>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</si>
  <si>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</si>
  <si>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</si>
  <si>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</si>
  <si>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</si>
  <si>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</si>
  <si>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</si>
  <si>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</si>
  <si>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</si>
  <si>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</si>
  <si>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</si>
  <si>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</si>
  <si>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</si>
  <si>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</si>
  <si>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</si>
  <si>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</si>
  <si>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</si>
  <si>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</si>
  <si>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</si>
  <si>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</si>
  <si>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</si>
  <si>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</si>
  <si>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</si>
  <si>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</si>
  <si>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</si>
  <si>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</si>
  <si>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</si>
  <si>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</si>
  <si>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</si>
  <si>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</si>
  <si>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</si>
  <si>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</si>
  <si>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</si>
  <si>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</si>
  <si>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</si>
  <si>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</si>
  <si>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</si>
  <si>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</si>
  <si>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</si>
  <si>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</si>
  <si>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</si>
  <si>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</si>
  <si>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</si>
  <si>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</si>
  <si>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</si>
  <si>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</si>
  <si>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</si>
  <si>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</si>
  <si>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</si>
  <si>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</si>
  <si>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</si>
  <si>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</si>
  <si>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</si>
  <si>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</si>
  <si>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</si>
  <si>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</si>
  <si>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</si>
  <si>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</si>
  <si>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</si>
  <si>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</si>
  <si>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</si>
  <si>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</si>
  <si>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</si>
  <si>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</si>
  <si>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</si>
  <si>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</si>
  <si>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</si>
  <si>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</si>
  <si>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</si>
  <si>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</si>
  <si>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</si>
  <si>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</si>
  <si>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</si>
  <si>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</si>
  <si>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</si>
  <si>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</si>
  <si>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</si>
  <si>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</si>
  <si>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</si>
  <si>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</si>
  <si>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</si>
  <si>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</si>
  <si>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</si>
  <si>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</si>
  <si>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</si>
  <si>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</si>
  <si>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</si>
  <si>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</si>
  <si>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</si>
  <si>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</si>
  <si>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</si>
  <si>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</si>
  <si>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</si>
  <si>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</si>
  <si>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</si>
  <si>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</si>
  <si>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</si>
  <si>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</si>
  <si>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</si>
  <si>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</si>
  <si>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</si>
  <si>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</si>
  <si>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</si>
  <si>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</si>
  <si>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</si>
  <si>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</si>
  <si>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</si>
  <si>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</si>
  <si>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</si>
  <si>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</si>
  <si>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</si>
  <si>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</si>
  <si>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</si>
  <si>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</si>
  <si>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</si>
  <si>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</si>
  <si>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</si>
  <si>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</si>
  <si>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</si>
  <si>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</si>
  <si>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</si>
  <si>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</si>
  <si>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</si>
  <si>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</si>
  <si>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</si>
  <si>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</si>
  <si>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</si>
  <si>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</si>
  <si>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</si>
  <si>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</si>
  <si>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</si>
  <si>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</si>
  <si>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</si>
  <si>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</si>
  <si>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</si>
  <si>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</si>
  <si>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</si>
  <si>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</si>
  <si>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</si>
  <si>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</si>
  <si>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</si>
  <si>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</si>
  <si>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</si>
  <si>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</si>
  <si>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</si>
  <si>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</si>
  <si>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</si>
  <si>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</si>
  <si>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</si>
  <si>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</si>
  <si>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</si>
  <si>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</si>
  <si>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</si>
  <si>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</si>
  <si>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</si>
  <si>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</si>
  <si>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</si>
  <si>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</si>
  <si>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</si>
  <si>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</si>
  <si>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</si>
  <si>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</si>
  <si>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</si>
  <si>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</si>
  <si>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</si>
  <si>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</si>
  <si>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</si>
  <si>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</si>
  <si>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</si>
  <si>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</si>
  <si>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</si>
  <si>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</si>
  <si>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</si>
  <si>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</si>
  <si>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</si>
  <si>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</si>
  <si>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</si>
  <si>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</si>
  <si>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</si>
  <si>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</si>
  <si>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</si>
  <si>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</si>
  <si>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</si>
  <si>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</si>
  <si>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</si>
  <si>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</si>
  <si>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</si>
  <si>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</si>
  <si>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</si>
  <si>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</si>
  <si>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</si>
  <si>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</si>
  <si>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</si>
  <si>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</si>
  <si>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</si>
  <si>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</si>
  <si>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</si>
  <si>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</si>
  <si>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</si>
  <si>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</si>
  <si>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</si>
  <si>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</si>
  <si>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</si>
  <si>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</si>
  <si>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</si>
  <si>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</si>
  <si>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</si>
  <si>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</si>
  <si>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</si>
  <si>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</si>
  <si>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</si>
  <si>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</si>
  <si>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</si>
  <si>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</si>
  <si>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</si>
  <si>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</si>
  <si>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</si>
  <si>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</si>
  <si>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</si>
  <si>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</si>
  <si>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</si>
  <si>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</si>
  <si>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</si>
  <si>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</si>
  <si>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</si>
  <si>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</si>
  <si>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</si>
  <si>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</si>
  <si>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</si>
  <si>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</si>
  <si>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</si>
  <si>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</si>
  <si>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</si>
  <si>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</si>
  <si>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</si>
  <si>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</si>
  <si>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</si>
  <si>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</si>
  <si>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</si>
  <si>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</si>
  <si>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</si>
  <si>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</si>
  <si>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</si>
  <si>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</si>
  <si>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</si>
  <si>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</si>
  <si>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</si>
  <si>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</si>
  <si>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</si>
  <si>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</si>
  <si>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</si>
  <si>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</si>
  <si>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</si>
  <si>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</si>
  <si>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</si>
  <si>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</si>
  <si>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</si>
  <si>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</si>
  <si>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</si>
  <si>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</si>
  <si>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</si>
  <si>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</si>
  <si>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</si>
  <si>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</si>
  <si>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</si>
  <si>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</si>
  <si>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</si>
  <si>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</si>
  <si>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</si>
  <si>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</si>
  <si>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</si>
  <si>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</si>
  <si>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</si>
  <si>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</si>
  <si>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</si>
  <si>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</si>
  <si>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</si>
  <si>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</si>
  <si>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</si>
  <si>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</si>
  <si>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</si>
  <si>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</si>
  <si>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</si>
  <si>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</si>
  <si>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</si>
  <si>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</si>
  <si>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</si>
  <si>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</si>
  <si>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</si>
  <si>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</si>
  <si>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</si>
  <si>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</si>
  <si>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</si>
  <si>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</si>
  <si>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</si>
  <si>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</si>
  <si>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</si>
  <si>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</si>
  <si>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</si>
  <si>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</si>
  <si>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</si>
  <si>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</si>
  <si>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</si>
  <si>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</si>
  <si>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</si>
  <si>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</si>
  <si>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</si>
  <si>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</si>
  <si>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</si>
  <si>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</si>
  <si>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</si>
  <si>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</si>
  <si>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</si>
  <si>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</si>
  <si>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</si>
  <si>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</si>
  <si>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</si>
  <si>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</si>
  <si>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</si>
  <si>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</si>
  <si>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</si>
  <si>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</si>
  <si>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</si>
  <si>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</si>
  <si>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</si>
  <si>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</si>
  <si>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</si>
  <si>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</si>
  <si>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</si>
  <si>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</si>
  <si>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</si>
  <si>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</si>
  <si>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</si>
  <si>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</si>
  <si>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</si>
  <si>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</si>
  <si>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</si>
  <si>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</si>
  <si>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</si>
  <si>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</si>
  <si>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</si>
  <si>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</si>
  <si>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</si>
  <si>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</si>
  <si>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</si>
  <si>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</si>
  <si>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</si>
  <si>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</si>
  <si>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</si>
  <si>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</si>
  <si>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</si>
  <si>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</si>
  <si>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</si>
  <si>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</si>
  <si>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</si>
  <si>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</si>
  <si>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</si>
  <si>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</si>
  <si>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</si>
  <si>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</si>
  <si>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</si>
  <si>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</si>
  <si>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</si>
  <si>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</si>
  <si>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</si>
  <si>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</si>
  <si>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</si>
  <si>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</si>
  <si>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</si>
  <si>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</si>
  <si>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</si>
  <si>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</si>
  <si>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</si>
  <si>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</si>
  <si>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</si>
  <si>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</si>
  <si>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</si>
  <si>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</si>
  <si>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</si>
  <si>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</si>
  <si>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</si>
  <si>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</si>
  <si>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</si>
  <si>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</si>
  <si>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</si>
  <si>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</si>
  <si>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</si>
  <si>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</si>
  <si>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</si>
  <si>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</si>
  <si>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</si>
  <si>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</si>
  <si>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</si>
  <si>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</si>
  <si>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</si>
  <si>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</si>
  <si>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</si>
  <si>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</si>
  <si>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</si>
  <si>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</si>
  <si>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</si>
  <si>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</si>
  <si>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</si>
  <si>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</si>
  <si>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</si>
  <si>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</si>
  <si>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</si>
  <si>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</si>
  <si>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</si>
  <si>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</si>
  <si>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</si>
  <si>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</si>
  <si>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</si>
  <si>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</si>
  <si>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</si>
  <si>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</si>
  <si>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</si>
  <si>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</si>
  <si>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</si>
  <si>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</si>
  <si>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</si>
  <si>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</si>
  <si>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</si>
  <si>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</si>
  <si>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</si>
  <si>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</si>
  <si>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</si>
  <si>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</si>
  <si>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</si>
  <si>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</si>
  <si>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</si>
  <si>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</si>
  <si>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</si>
  <si>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</si>
  <si>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</si>
  <si>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</si>
  <si>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</si>
  <si>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</si>
  <si>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</si>
  <si>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</si>
  <si>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</si>
  <si>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</si>
  <si>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</si>
  <si>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</si>
  <si>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</si>
  <si>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</si>
  <si>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</si>
  <si>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</si>
  <si>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</si>
  <si>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</si>
  <si>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</si>
  <si>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</si>
  <si>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</si>
  <si>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</si>
  <si>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</si>
  <si>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</si>
  <si>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</si>
  <si>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</si>
  <si>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</si>
  <si>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</si>
  <si>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</si>
  <si>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</si>
  <si>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</si>
  <si>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</si>
  <si>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</si>
  <si>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</si>
  <si>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</si>
  <si>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</si>
  <si>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</si>
  <si>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</si>
  <si>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</si>
  <si>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</si>
  <si>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</si>
  <si>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</si>
  <si>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</si>
  <si>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</si>
  <si>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</si>
  <si>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</si>
  <si>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</si>
  <si>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</si>
  <si>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</si>
  <si>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</si>
  <si>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</si>
  <si>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</si>
  <si>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</si>
  <si>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</si>
  <si>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</si>
  <si>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</si>
  <si>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</si>
  <si>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</si>
  <si>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</si>
  <si>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</si>
  <si>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</si>
  <si>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</si>
  <si>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</si>
  <si>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</si>
  <si>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</si>
  <si>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</si>
  <si>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</si>
  <si>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</si>
  <si>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</si>
  <si>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</si>
  <si>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</si>
  <si>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</si>
  <si>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</si>
  <si>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</si>
  <si>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</si>
  <si>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</si>
  <si>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</si>
  <si>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</si>
  <si>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</si>
  <si>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</si>
  <si>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</si>
  <si>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</si>
  <si>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</si>
  <si>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</si>
  <si>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</si>
  <si>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
PP DCC 23/01 Wording change to Key Validation &amp; Test Evidence column for IF-041 Description</t>
  </si>
  <si>
    <t xml:space="preserve">
PP DCC 23/01 Ref: 1 Correct TC03 Step 45 Columns G&amp;H</t>
  </si>
  <si>
    <t xml:space="preserve">
PP DCC 23/01 Ref 5/6 Add Data provisioning
PP DCC 23/01 Ref 11 Remove On-Demand Reads
PP C&amp;C Ref: 1: Clarify the expected unchanged values in subsequent Settlement Runs</t>
  </si>
  <si>
    <t>5.2.1 v0.2</t>
  </si>
  <si>
    <t xml:space="preserve">
Add Method Statement REQ IDs:
METH001, ID-10039
METH001, ID-9096
METH001, ID-9286
METH001, ID-9290
METH001, ID-9310
METH002, ID-9154
METH002, ID-9355
METH002, ID-9358
METH004, ID-9463
METH004, ID-9511
METH001, ID-9051
METH001, ID-9273
where ID-9096 requires 2 new SDS test cases specifically targeting Export MPANs which are initially estimated as zero consumption which are then re-calculated on receipt of a new reading (trad) or the original consumption (smart).</t>
  </si>
  <si>
    <t xml:space="preserve">
Add Method Statement REQ IDs:
METH002, ID-9159 which requires a new ADS Test Case where multiple incomplete Readings/Consumption updates are estimated.</t>
  </si>
  <si>
    <t>5.2.1 v0.3</t>
  </si>
  <si>
    <t>Correct small typo errors.</t>
  </si>
  <si>
    <t>Merge shared steps</t>
  </si>
  <si>
    <t>5.2.1 v0.4</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</si>
  <si>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</si>
  <si>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Vidya Shitole</t>
  </si>
  <si>
    <t>Added column "Test Case Version" in ST0020 Overview and TC01 to TC07</t>
  </si>
  <si>
    <t>Suraj Kadam</t>
  </si>
  <si>
    <t xml:space="preserve">Replaced DIP response from "http 202 response from DIP" to "http 201 response from DIP" </t>
  </si>
  <si>
    <t>Alan Younger</t>
  </si>
  <si>
    <t>Update to include single merged Test Case ST0020 - Read Adjustments and to bring the settlement steps ito line with those for ST0030.</t>
  </si>
  <si>
    <t>Update for step simplification</t>
  </si>
  <si>
    <t>Updated to reflect SRO Review comments</t>
  </si>
  <si>
    <t>Mahjabeen Newas</t>
  </si>
  <si>
    <t>Added detailed data requirements tab</t>
  </si>
  <si>
    <t>Bhavin Sikotra</t>
  </si>
  <si>
    <t>Updated REP-002a issue from LDSO(IDNO) to LDSO(DNO) for all relevant test cases</t>
  </si>
  <si>
    <t>Updated for Defect 38755 fix - Unmetered MPAN should have Connection Type 'U'</t>
  </si>
  <si>
    <t>TC01 (v7.5) updated to map MHHSP-BRS001-UMSDS-BR-DS-090 and MHHSP-BRS001-Data Service-BR-DS-094 against step 48.</t>
  </si>
  <si>
    <t>Due to the constraints of job orchestration, there is insufficient time between the LSS creating load shapes and the MDS being run for Data Services to create the estimated IF-021 for processing during the II Run. For this reason, no IF-021 messages are to be generated for the test subject MPANs and consumption for all these MPANs for the II Run will be allowed to default within MDS. TC01 (v7.5) has been updated to reflect this.</t>
  </si>
  <si>
    <t>TC01 (v7.5) updated for correct format MDS requirements.</t>
  </si>
  <si>
    <t>TC01 (v7.5) updated for correct format VAS requirements.</t>
  </si>
  <si>
    <t>Requirements Mapping</t>
  </si>
  <si>
    <t>TC01 (v7.6) has been updated to bring the test case requirement mappings into alignment with the RTTM.</t>
  </si>
  <si>
    <t>SITFTS-ST0020</t>
  </si>
  <si>
    <t>Theme</t>
  </si>
  <si>
    <t>Settlement</t>
  </si>
  <si>
    <t>Scenario Title</t>
  </si>
  <si>
    <t xml:space="preserve">Consumption adjustments applied in Subsequent Calendar Runs </t>
  </si>
  <si>
    <t xml:space="preserve">i) Traditional Meter providing D0010 Reads
Consumption is received post the II Run which requires an update to Settlements followed by a further update post the SF Run which requires a further update to Settlements which is applied in the RF Run.
ii) Advanced Meter initially not communicating
No Data is available for the II Run leading to Consumption being estimated for [D] during the II Run.  An Actual Consumption for [D] post the II Run is available which causes a re-calculation of the estimated consumption in the subsequent SF run.
iii) Smart Meter initially not communicating
No Data is available for the II Run leading to Consumption being estimated for [D] during the II Run.  An Actual Consumption for [D] post the II Run is available which causes a re-calculation of the estimated consumption in the subsequent SF run.
iv) Unmetered no data received for II run
No Data is available for the II Run leading to Consumption being estimated for [D] during the II Run. Actual Consumption data for [D] post the II Run is available which causes a re-calculation of the estimated consumption in the subsequent SF run.
v) Traditional Meter providing D0010 Reads
COR Reading on Settlement Day [D]  leading to Consumption for the Export MPAN being estimated as zero for [D] during the II Run.  A further COR Reading for a future date post the II Run is received which causes a re-calculation of the zero-estimated consumption in the subsequent SF run.
vi) Smart Meter initially not communicating
No Data is available for the II Run leading to Consumption for the Export MPAN being estimated as zero for [D] during the II Run.  An Actual Consumption for [D] post the II Run is available which causes a re-calculation of the zero-estimated consumption in the subsequent SF run.
vii) Advanced Meter providing multiple incomplete consumptions/readings
Consumption is received for the II Run requires estimation which is followed by updated data which also requires estimation for  the SF Run 
Assumes the following Calendar Run is in operation with example dates:
</t>
  </si>
  <si>
    <t>Functional Category</t>
  </si>
  <si>
    <t xml:space="preserve"> </t>
  </si>
  <si>
    <t>Functional Area 1</t>
  </si>
  <si>
    <t>Consumption</t>
  </si>
  <si>
    <t>Functional Area 2</t>
  </si>
  <si>
    <t>Creator</t>
  </si>
  <si>
    <t>Scenario size</t>
  </si>
  <si>
    <t>Large</t>
  </si>
  <si>
    <t>Design Document Ref</t>
  </si>
  <si>
    <t>Business Process</t>
  </si>
  <si>
    <t xml:space="preserve">BP004, BP005,  BP018, BP019, BP020, METH001, METH002, METH004, METH005, METH006, METH007
</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</si>
  <si>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rPr>
      <t xml:space="preserve">MPAN Data
</t>
    </r>
    <r>
      <rPr>
        <sz val="9"/>
        <color rgb="FF000000"/>
        <rFont val="Arial"/>
      </rPr>
      <t xml:space="preserve">i) Traditional Single Migrated MPAN,  receives multiple D0010 Meter Readings during Settlement Schedule (as per DES138 data specification) - Connection Type Indicator = 'W', Market Segment Indicator = 'S'.
ii) Advanced Single Migrated MPAN Half Hourly Consents,  initially not communicating during Settlement Schedule (as per DES138 data specification) - Connection Type Indicator = 'W', Market Segment Indicator = 'A'.
iii) Smart Single Migrated MPAN on HH Consents, initially not communicating during Settlement Schedule (as per DES138 data specification) - Connection Type Indicator = 'W', Market Segment Indicator = 'S'.
iv) Unmetered Dynamic MPAN, initially not communicating during Settlement Schedule (as per DES138 data specification) where Inventory and Load is received post II run - Connection Type Indicator = 'U', Market Segment Indicator = 'U'.
v) Traditional Export Migrated MPAN,  receives further D0010 Meter Reading during Settlement Schedule (as per DES138 data specification) - Connection Type Indicator = 'W', Market Segment Indicator = 'S'.
vi) Smart Export Migrated MPAN on HH Consents, initially not communicating during Settlement Schedule (as per DES138 data specification)
vii) Advanced Single Migrated MPAN on HH Consents,  receives multiple incomplete data during Settlement Schedule (as per DES138 data specification) where multiple estimations are required
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
All MPANs are being settled on a daily basis.
</t>
    </r>
    <r>
      <rPr>
        <b/>
        <sz val="9"/>
        <color rgb="FF000000"/>
        <rFont val="Arial"/>
      </rPr>
      <t xml:space="preserve">Environment State
NOTE: </t>
    </r>
    <r>
      <rPr>
        <sz val="9"/>
        <color rgb="FF000000"/>
        <rFont val="Arial"/>
      </rPr>
      <t xml:space="preserve">The aggregated consumption checks specified can only be run if there is no other consumption activity (for the involved supplier / Consumption Component Class).
</t>
    </r>
    <r>
      <rPr>
        <b/>
        <sz val="9"/>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 Minimis Count (e.g. 5) which can be checked in ISD Entity ID M4 - Load Shape Categories in the Test Environment.
The programme will be responsible for allocating MPANs for Load Shaping. 
</t>
    </r>
  </si>
  <si>
    <t>Boundaries</t>
  </si>
  <si>
    <t>Processing ends when Settlement has completed to the RF Run</t>
  </si>
  <si>
    <t>Test Case Variables</t>
  </si>
  <si>
    <t xml:space="preserve">TC01: Consumption adjustments covering the following:
(1) traditional, single MPAN migrated/flagged as migrated and currently settling 
(2) advanced, single MPAN HH Consents migrated/flagged as migrated and currently settling 
(3) smart, single MPAN HH Consents migrated/flagged as migrated and currently settling 
(4) unmetered, single MPAN migrated/flagged as migrated and current settling
(5) traditional, export MPAN migrated/flagged as migrated and currently settling 
(6) smart, export MPAN HH Consents migrated/flagged as migrated and currently settling 
(7) advanced, single MPAN HH Consents migrated/flagged as migrated and currently settling </t>
  </si>
  <si>
    <t>Below is a list of all associated test cases to this scenario.</t>
  </si>
  <si>
    <t>Test Case Link</t>
  </si>
  <si>
    <t>Test Case Version</t>
  </si>
  <si>
    <t xml:space="preserve">Test Data Requirements </t>
  </si>
  <si>
    <t>MPAN Type</t>
  </si>
  <si>
    <t>Effective time</t>
  </si>
  <si>
    <t>ST0020 - TC01</t>
  </si>
  <si>
    <t>ST0020 Read Adjustments</t>
  </si>
  <si>
    <t>ST0020  Read Adjustments</t>
  </si>
  <si>
    <r>
      <rPr>
        <strike/>
        <sz val="10"/>
        <color rgb="FFFF0000"/>
        <rFont val="Calibri"/>
      </rPr>
      <t>7.5</t>
    </r>
    <r>
      <rPr>
        <sz val="10"/>
        <color rgb="FFFF0000"/>
        <rFont val="Calibri"/>
      </rPr>
      <t xml:space="preserve"> 7.6</t>
    </r>
  </si>
  <si>
    <t xml:space="preserve">1. Traditional Single Migrated MPAN, receives multiple D0010 Meter Readings during Settlement Schedule.
2. Advanced Single Migrated MPAN Half Hourly Consents, initially not communicating during Settlement Schedule.
3. Smart Single Migrated MPAN on HH Consents, initially not communicating during Settlement Schedule.
4. Unmetered Dynamic MPAN, initially not communicating during Settlement Schedule  where Inventory and Load is received post II run.
5. Traditional Export Migrated MPAN, receives further D0010 Meter Reading during Settlement Schedule.
6. Smart Export Migrated MPAN on HH Consents, initially not communicating during Settlement Schedule.
7. Advanced Single Migrated MPAN on HH Consents, receives multiple incomplete data during Settlement Schedule where multiple estimations are required.
</t>
  </si>
  <si>
    <t>Traditional, Advanced, Smart, Unmetered, Traditional (Export), Smart (Export)</t>
  </si>
  <si>
    <t xml:space="preserve">Single 
</t>
  </si>
  <si>
    <t xml:space="preserve">UTC Settlement Day [D]
</t>
  </si>
  <si>
    <t>MPAN Coverage Categories</t>
  </si>
  <si>
    <t>Additional MPAN Data Requirements</t>
  </si>
  <si>
    <t>MPAN Mapping</t>
  </si>
  <si>
    <t>Reports Affected</t>
  </si>
  <si>
    <t>Traditional Single Migrated MPAN</t>
  </si>
  <si>
    <t xml:space="preserve">receives multiple D0010 Meter Readings during Settlement Schedule (as per DES138 data specification) </t>
  </si>
  <si>
    <t>Connection Type Indicator = 'W'
Market Segment Indicator = 'S'
Embedded (Distribution Id &gt; 23)</t>
  </si>
  <si>
    <t>T001</t>
  </si>
  <si>
    <t>REP-002, REP-002a, REP-002b
REP-901 (Aggregated), REP-901 (Embedded)
REP-003</t>
  </si>
  <si>
    <t>Advanced Single Migrated MPAN</t>
  </si>
  <si>
    <t xml:space="preserve">Half Hourly Consents, initially not communicating during Settlement Schedule (as per DES138 data specification) </t>
  </si>
  <si>
    <t>Connection Type Indicator = 'W'
Market Segment Indicator = 'A'
Embedded (Distribution Id &gt; 23)</t>
  </si>
  <si>
    <t>A009</t>
  </si>
  <si>
    <t>Smart Single Migrated MPAN</t>
  </si>
  <si>
    <t>HH Consents, initially not communicating during Settlement Schedule (as per DES138 data specification)</t>
  </si>
  <si>
    <t>S001</t>
  </si>
  <si>
    <t>Unmetered Dynamic MPAN</t>
  </si>
  <si>
    <t xml:space="preserve">initially not communicating during Settlement Schedule (as per DES138 data specification) where Inventory and Load is received post II run </t>
  </si>
  <si>
    <t>Connection Type Indicator = 'U'
Market Segment Indicator = 'U'
In-Area (Distribution Id &lt; 24)</t>
  </si>
  <si>
    <t>U001</t>
  </si>
  <si>
    <t>REP-900</t>
  </si>
  <si>
    <t>Traditional Export Migrated MPAN</t>
  </si>
  <si>
    <t xml:space="preserve">receives further D0010 Meter Reading during Settlement Schedule (as per DES138 data specification) </t>
  </si>
  <si>
    <t>Connection Type Indicator = 'W'
Market Segment Indicator = 'S'
In-Area (Distribution Id &lt; 24)</t>
  </si>
  <si>
    <t>T003/T004</t>
  </si>
  <si>
    <t>REP-002, REP-002b
REP-901 (Aggregated)
REP-003</t>
  </si>
  <si>
    <t xml:space="preserve">Smart Export Migrated MPAN </t>
  </si>
  <si>
    <t>S003</t>
  </si>
  <si>
    <t>HH Consents, receives multiple incomplete data during Settlement Schedule (as per DES138 data specification) where multiple estimations are required</t>
  </si>
  <si>
    <t>Connection Type Indicator = 'L'
Market Segment Indicator = 'A'
In-Area (Distribution Id &lt; 24)</t>
  </si>
  <si>
    <t>A001</t>
  </si>
  <si>
    <r>
      <rPr>
        <b/>
        <i/>
        <sz val="10"/>
        <color rgb="FF000000"/>
        <rFont val="Calibri"/>
      </rPr>
      <t>Note:</t>
    </r>
    <r>
      <rPr>
        <i/>
        <sz val="10"/>
        <color rgb="FF000000"/>
        <rFont val="Calibri"/>
      </rPr>
      <t xml:space="preserve"> In all cases the MPANs should be present either as a result of migration or via a normal business process. </t>
    </r>
  </si>
  <si>
    <t>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t>
  </si>
  <si>
    <t>All MPANs are being settled on a daily basis.</t>
  </si>
  <si>
    <t>ST0020 TC01</t>
  </si>
  <si>
    <r>
      <rPr>
        <strike/>
        <sz val="9"/>
        <color rgb="FFFF0000"/>
        <rFont val="Arial"/>
      </rPr>
      <t>7.5</t>
    </r>
    <r>
      <rPr>
        <sz val="9"/>
        <color rgb="FFFF0000"/>
        <rFont val="Arial"/>
      </rPr>
      <t xml:space="preserve"> 7.6</t>
    </r>
  </si>
  <si>
    <t>Traditional Meter
Advanced Meter
Smart Meter
No Meter
Traditional Meter (Export)
Smart Meter (Export)
Advanced Meter</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</si>
  <si>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</si>
  <si>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</si>
  <si>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</si>
  <si>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</si>
  <si>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</si>
  <si>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</si>
  <si>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</si>
  <si>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</si>
  <si>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</si>
  <si>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</si>
  <si>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</si>
  <si>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</si>
  <si>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</si>
  <si>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</si>
  <si>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t>
    </r>
  </si>
  <si>
    <t>N</t>
  </si>
  <si>
    <t>MPAN Data Check</t>
  </si>
  <si>
    <t xml:space="preserve">2 Pre-Req </t>
  </si>
  <si>
    <t xml:space="preserve">i) Traditional Single Migrated MPAN,  receives multiple D0010 Meter Readings during Settlement Schedule (as per DES138 data specification) - Connection Type Indicator = 'W', Market Segment Indicator = 'S'.
ii) Advanced Single Migrated MPAN Half Hourly Consents,  initially not communicating during Settlement Schedule (as per DES138 data specification) - Connection Type Indicator = 'W', Market Segment Indicator = 'A'.
iii) Smart Single Migrated MPAN on HH Consents, initially not communicating during Settlement Schedule (as per DES138 data specification) - Connection Type Indicator = 'W', Market Segment Indicator = 'S'.
iv) Unmetered Dynamic MPAN, initially not communicating during Settlement Schedule (as per DES138 data specification) where Inventory and Load is received post II run - Connection Type Indicator = 'U', Market Segment Indicator = 'U'.
v) Traditional Export Migrated MPAN,  receives further D0010 Meter Reading during Settlement Schedule (as per DES138 data specification) - Connection Type Indicator = 'W', Market Segment Indicator = 'S'.
vi) Smart Export Migrated MPAN on HH Consents, initially not communicating during Settlement Schedule (as per DES138 data specification)
vii) Advanced Single Migrated MPAN on HH Consents,  receives multiple incomplete data during Settlement Schedule (as per DES138 data specification) where multiple estimations are required
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
All MPANs are being settled on a daily basis.
</t>
  </si>
  <si>
    <t>NOTE: The aggregated consumption checks specified can only be run if there is no other consumption activity (for the involved supplier / Consumption Component Class).</t>
  </si>
  <si>
    <t>3 Pre-Req</t>
  </si>
  <si>
    <t>Load Shaping Data Check</t>
  </si>
  <si>
    <t xml:space="preserve">4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</si>
  <si>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</si>
  <si>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</si>
  <si>
    <t>Precursor to II 
(Data Service Provisioning, Load Shaping Process, IF-021 issue)
[D] + 1WD
All test subject MPANs:
Due to the constraints of job orchestration, there is insufficient time between the LSS creating load shapes and the MDS being run for Data Services to create the estimated IF-021 for processing during the II Run. For this reason, no IF-021 messages are to be generated for the test subject MPANs and consumption for all these MPANs for the II Run will be allowed to default within MDS.</t>
  </si>
  <si>
    <t>SDSC,ADSC,UMSDS</t>
  </si>
  <si>
    <t>Data Provisioning</t>
  </si>
  <si>
    <r>
      <rPr>
        <b/>
        <u/>
        <sz val="10"/>
        <color rgb="FF000000"/>
        <rFont val="Calibri"/>
      </rPr>
      <t xml:space="preserve">Data Payload
</t>
    </r>
    <r>
      <rPr>
        <sz val="10"/>
        <color rgb="FF000000"/>
        <rFont val="Calibri"/>
      </rPr>
      <t>All test subject MPANs:
This test case requires estimated consumptions for all of the test subject MPANs for the II Run in order to demonstrate the recalculation of the consumption during the SF Run when actual readings are received prior to that run.
Due to the constraints of job orchestration, there is insufficient time between the LSS creating load shapes and the MDS being run for Data Services to create the estimated IF-021 for processing during the II Run. For this reason no IF-021 messages are to be generated for the test subject MPANs and consumption for all these MPANs for the II Run will be allowed to default within MDS. 
Load shaping steps proceed as normal.</t>
    </r>
  </si>
  <si>
    <t xml:space="preserve">
            II RUN
Occurs on [D] + 2WD
</t>
  </si>
  <si>
    <t xml:space="preserve">MDS Run Starts
</t>
  </si>
  <si>
    <t>MDS Run</t>
  </si>
  <si>
    <t>MHHSP-BRS008-MDS-14
MHHSP-BRS008-MDS-23
MHHSP-BRS008-MDS-24
MHHSP-BRS008-MDS-27
MHHSP-BRS008-MDS-30
METH007, ID-9700
METH007, ID-9836</t>
  </si>
  <si>
    <t>MDS Run progresses, reports generated as normal</t>
  </si>
  <si>
    <t xml:space="preserve">Test Tool/Artefact:
Settlement Accuracy Input Reports (LSS,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</si>
  <si>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</si>
  <si>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</si>
  <si>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</si>
  <si>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</si>
  <si>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</si>
  <si>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</si>
  <si>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</si>
  <si>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BP0019</t>
  </si>
  <si>
    <t>LDSO accesses Settlement Accuracy Input Reports (MDS), for selected settlement day, via self-service URL</t>
  </si>
  <si>
    <t>LDSO accesses Settlement Accuracy Input Reports (MDS)</t>
  </si>
  <si>
    <t>SUPC</t>
  </si>
  <si>
    <t>Supplier accesses Settlement Accuracy Input Reports (MDS), for selected settlement day, via self-service URL</t>
  </si>
  <si>
    <t>Supplier accesses Settlement Accuracy Input Reports (MDS)</t>
  </si>
  <si>
    <t>Supplier receives REP-002 'Supplier report for DUoS – aggregated data' Report</t>
  </si>
  <si>
    <t xml:space="preserve">REP-002
</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</si>
  <si>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t>
  </si>
  <si>
    <t>Supplier Identifies consumption values for the respective MPANs and records them for later comparison.</t>
  </si>
  <si>
    <t>Y</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</si>
  <si>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</si>
  <si>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</si>
  <si>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v) Traditional Export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</si>
  <si>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vi) Smart Export migrated MPAN</t>
  </si>
  <si>
    <t>LDSO (DNO) receives REP-002a 'Embedded Network report for DUoS – aggregated data' Report</t>
  </si>
  <si>
    <t xml:space="preserve">REP-002a
</t>
  </si>
  <si>
    <t>LDSO (DNO)</t>
  </si>
  <si>
    <t>LDSO(DNO)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t>
  </si>
  <si>
    <t>LDSO (DNO) Identifies consumption values for the respective MPANs and records them for later comparison.</t>
  </si>
  <si>
    <t>LDSO(DNO)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</si>
  <si>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LDSO (DNO)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t>
  </si>
  <si>
    <t>LDSO(DNO) Identifies consumption values for the respective MPANs and records them for later comparison.</t>
  </si>
  <si>
    <t>LDSO receives REP-002b 'LDSO report for DUoS – aggregated data' Report</t>
  </si>
  <si>
    <t xml:space="preserve">REP-002b
</t>
  </si>
  <si>
    <t>LDSO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v) Traditional Export migrated MPAN</t>
  </si>
  <si>
    <t>LDSO Identifies consumption values for the respective MPANs and records them for later comparison.</t>
  </si>
  <si>
    <t>LDSO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vi) Smart Export migrated MPAN</t>
  </si>
  <si>
    <t>LDSO (IDNO) receives REP-002b 'LDSO report for DUoS – aggregated data' Report</t>
  </si>
  <si>
    <t>LDSO (IDNO)</t>
  </si>
  <si>
    <t xml:space="preserve">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
</t>
  </si>
  <si>
    <t>LDSO (IDNO) Identifies consumption values for the respective MPANs and confirms them to be correct. Test evidence is gathered in the form of screenshots</t>
  </si>
  <si>
    <t>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</si>
  <si>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 xml:space="preserve">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
</t>
  </si>
  <si>
    <t>VAS Run</t>
  </si>
  <si>
    <r>
      <rPr>
        <strike/>
        <sz val="10"/>
        <color rgb="FFFF0000"/>
        <rFont val="Calibri"/>
      </rPr>
      <t xml:space="preserve">MHHSP-BRS009-VAS-51,
</t>
    </r>
    <r>
      <rPr>
        <sz val="10"/>
        <color rgb="FF000000"/>
        <rFont val="Calibri"/>
      </rPr>
      <t>MHHSP-BRS009-VAS-55,
MHHSP-BRS009-VAS-56,
REP-003, REP-003A, REP-004, REP-007, REP-D0397 (REP-D0081), REP-D0398 (REP-D0266), REP-D0399 (REP-D0276), REP-D0400 (REP-D0296)</t>
    </r>
  </si>
  <si>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</si>
  <si>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</si>
  <si>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</si>
  <si>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</si>
  <si>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Supplier receives REP-003 Report</t>
  </si>
  <si>
    <t>BP022</t>
  </si>
  <si>
    <t>REP-003</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</si>
  <si>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 Traditional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</si>
  <si>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ii) Advanced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</si>
  <si>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iii) Smart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</si>
  <si>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iv) Unmetered dynamic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</si>
  <si>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 Traditional Export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</si>
  <si>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vi) Smart Export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</si>
  <si>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vii) Advanced Single migrated MPAN</t>
  </si>
  <si>
    <t>End of II Settlement Run</t>
  </si>
  <si>
    <t xml:space="preserve">Data Collection for UTC Settlement Day [D] 
[D] + 3WD
</t>
  </si>
  <si>
    <t>BP005</t>
  </si>
  <si>
    <t>METH001, ID-9286
METH001, ID-9096
METH001, ID-9051
METH001, ID-9273
METH001, ID-9098</t>
  </si>
  <si>
    <t>SDSC</t>
  </si>
  <si>
    <r>
      <rPr>
        <b/>
        <u/>
        <sz val="10"/>
        <color rgb="FF000000"/>
        <rFont val="Calibri"/>
      </rPr>
      <t xml:space="preserve">Data Payload
</t>
    </r>
    <r>
      <rPr>
        <sz val="10"/>
        <color rgb="FF000000"/>
        <rFont val="Calibri"/>
      </rPr>
      <t xml:space="preserve">
i) Traditional
v) Traditional Export
The Data Service generates a Data Payload that represents a Customer Own Reading  received for the Traditional MPAN  dated the Settlement Day + 3 Work Days..
The Data Payload Reading  is generated as a D0010 
IF-021 Data
Following the receipt of the D0010 this new Meter Reading is used by the Data Service  to help  re-calculate the estimated consumption for UTC Settlement Day [D] as part of the Calendar SF Run.
Note: A Complete Set of UTC Settlement Period Consumption Data is expected for the  MPAN with no gaps in data where Settlement Period Quality Indicator indicates the IF-021 Data is Estimated.</t>
    </r>
  </si>
  <si>
    <t>IF-021 message Test evidence is captured (logs/files/screenshots, as appropriate)</t>
  </si>
  <si>
    <t xml:space="preserve">
Data Collection for  [D]
Occurs on [D] + 3WD
 </t>
  </si>
  <si>
    <t>BP004</t>
  </si>
  <si>
    <t>130
160</t>
  </si>
  <si>
    <t>MHHS-BR-DS-044
MHHS-BR-DS-047
MHHS-BR-DS-050
MHHS-BR-DS-052
MHHS-BR-DS-073
METH001, ID-9286
METH001, ID-9096
METH001, ID-9051</t>
  </si>
  <si>
    <t>Data Payload
iii) Smart
vi) Smart Export
3 Work Days after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IF-021 Data
Using Active processing defined in the Method Statement, the Data Service will use this Payload Data to prepare UTC Settlement Period Consumption Data which will be submitted to the SF Settlement Run.
Note: A Complete Set of IF-021 UTC Settlement Period Consumption Data is expected for the  MPAN with no gaps in data where Settlement Period Quality Indicator indicates the IF-021 Data is Actual.</t>
  </si>
  <si>
    <r>
      <rPr>
        <sz val="10"/>
        <color rgb="FF000000"/>
        <rFont val="Calibri"/>
      </rPr>
      <t xml:space="preserve">MHHS-BR-DS-038
</t>
    </r>
    <r>
      <rPr>
        <strike/>
        <sz val="10"/>
        <color rgb="FFFF0000"/>
        <rFont val="Calibri"/>
      </rPr>
      <t xml:space="preserve">MHHS-BR-DS-045
</t>
    </r>
    <r>
      <rPr>
        <sz val="10"/>
        <color rgb="FF000000"/>
        <rFont val="Calibri"/>
      </rPr>
      <t>METH002, ID-9154
METH002, ID-9358
METH002, ID-9355</t>
    </r>
  </si>
  <si>
    <t>ADSC</t>
  </si>
  <si>
    <t>Data Payload
ii) Advanced
vii) Advanced Re-Estimate
3 Work Days after Settlement Day [D], the Data Service generates a Data Payload that represents both the Reads and the Consumption (HH Data) from the Meter obtained via Data Collection (remote/local/Customer) for the Settlement Day [D] .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SF Settlement Run.
Note: A Complete Set of IF-021 UTC Settlement Period Consumption Data is expected for the  MPAN with no gaps in data where Settlement Period Quality Indicator indicates the IF-021 Data is Actual.</t>
  </si>
  <si>
    <t>UMS Data Collection for UTC Settlement Day [D] 
[D] + 3WD</t>
  </si>
  <si>
    <t>MHHS-BR-MS-031</t>
  </si>
  <si>
    <t>UMSO</t>
  </si>
  <si>
    <t>UMSO will receive the detailed inventory from the customer 
i) Unmetered</t>
  </si>
  <si>
    <t xml:space="preserve">UMSO must be able to receive the detailed unmetered supplies inventory from the customer </t>
  </si>
  <si>
    <t>D0388 Inventory</t>
  </si>
  <si>
    <t>MHHS-BR-MS-031
METH004, ID-9463</t>
  </si>
  <si>
    <t>D0388</t>
  </si>
  <si>
    <r>
      <rPr>
        <strike/>
        <sz val="10"/>
        <color rgb="FF000000"/>
        <rFont val="Calibri"/>
      </rPr>
      <t>UMSDS</t>
    </r>
    <r>
      <rPr>
        <sz val="10"/>
        <color rgb="FF000000"/>
        <rFont val="Calibri"/>
      </rPr>
      <t xml:space="preserve"> DTN</t>
    </r>
  </si>
  <si>
    <t>UMSO creates D0388 Inventory and sends D0388 to UMSDS
iv) Unmetered</t>
  </si>
  <si>
    <t>UMSO must be able to pass UMS inventory to the UMSDS, in line with the UMSO Method statement, via the appropriate interface.
UMSO confirms successful updates on downstream systems. 
Capture test evidence in the form of logs / screenshots from downstream systems/apps</t>
  </si>
  <si>
    <t xml:space="preserve">124
 </t>
  </si>
  <si>
    <t>MHHS-BR-DS-061</t>
  </si>
  <si>
    <r>
      <rPr>
        <strike/>
        <sz val="10"/>
        <color rgb="FF000000"/>
        <rFont val="Calibri"/>
      </rPr>
      <t>UMSO</t>
    </r>
    <r>
      <rPr>
        <sz val="10"/>
        <color rgb="FF000000"/>
        <rFont val="Calibri"/>
      </rPr>
      <t xml:space="preserve"> UMSDS</t>
    </r>
  </si>
  <si>
    <t>UMSDS receives D0388 Inventory  
iv) Unmetered</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</si>
  <si>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</si>
  <si>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ID-9463
METH004, ID-9511</t>
  </si>
  <si>
    <t>UMSDS</t>
  </si>
  <si>
    <t>D0389</t>
  </si>
  <si>
    <r>
      <rPr>
        <strike/>
        <sz val="10"/>
        <color rgb="FF000000"/>
        <rFont val="Calibri"/>
      </rPr>
      <t>UMSO</t>
    </r>
    <r>
      <rPr>
        <sz val="10"/>
        <color rgb="FF000000"/>
        <rFont val="Calibri"/>
      </rPr>
      <t xml:space="preserve"> DTN</t>
    </r>
  </si>
  <si>
    <t>UMSDS validates the D0388 Inventory,  creates the D0389 Response and sends D0389 to UMSO indicating that the validation has passed.
iv) Unmetered</t>
  </si>
  <si>
    <t>UMSDS validates the D0388 Inventory in line with the UMSDS Method statement.
It then sends the D0389 Inventory Response to the UMSO with Response Reason Code = A.  
UMSDS confirms successful updates on downstream systems. 
Capture test evidence in the form of logs / screenshots from downstream systems/apps</t>
  </si>
  <si>
    <t>D0389 Inventory Response</t>
  </si>
  <si>
    <t>MHHS-BR-MS-032</t>
  </si>
  <si>
    <t xml:space="preserve">UMSO </t>
  </si>
  <si>
    <t>UMSO receives the D0389 Inventory Response
iv) Unmetered</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</si>
  <si>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</si>
  <si>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 Data</t>
  </si>
  <si>
    <t>135
132</t>
  </si>
  <si>
    <t>MHHS-BR-DS-069</t>
  </si>
  <si>
    <t>PUB-047</t>
  </si>
  <si>
    <t>[ISD]</t>
  </si>
  <si>
    <t>UMSDS receives PUB-047 and validates Industry Standing Data which is successful
iv) Unmetered</t>
  </si>
  <si>
    <t>UMSDS must be able to obtain Industry Standing Data and validate using the data in line with the UMSDS Method statement
Capture test evidence in the form of logs / screenshots from downstream systems/apps</t>
  </si>
  <si>
    <t>PECU Array Data</t>
  </si>
  <si>
    <t>133
130</t>
  </si>
  <si>
    <t xml:space="preserve">MHHS-BR-DS-066
MHHS-BR-DS-065
MHHS-BR-DS-064
</t>
  </si>
  <si>
    <t xml:space="preserve">UMSDS collects PECU Array Data and validates PECU Array Data which is successful.
iv) Unmetered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</si>
  <si>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</si>
  <si>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CMS Event Logs</t>
  </si>
  <si>
    <t>134
131</t>
  </si>
  <si>
    <t xml:space="preserve">MHHS-BR-DS-067
MHHS-BR-DS-068
</t>
  </si>
  <si>
    <t xml:space="preserve">UMSDS collects CMS Event Logs and validates CMS Event Logs which is successful.
iv) Unmetered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</si>
  <si>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</si>
  <si>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MHHS-BR-DS-070
MHHS-BR-DS-071</t>
  </si>
  <si>
    <t>UMSDS must load any Pecu Array Data , CMS event logs and ISD into Equivalent meter and follow BPM005 to submit consumption data.
iv) Unmetered</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</si>
  <si>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</si>
  <si>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 xml:space="preserve">SF Run for UTC Settlement Day [D]
D] + 5WD
</t>
  </si>
  <si>
    <t>MHHSP-BRS001-UMSDS-BR-DS-090,
MHHSP-BRS001-Data Service-BR-DS-094</t>
  </si>
  <si>
    <t>Data Collection</t>
  </si>
  <si>
    <r>
      <rPr>
        <b/>
        <sz val="10"/>
        <color rgb="FF000000"/>
        <rFont val="Calibri"/>
      </rPr>
      <t xml:space="preserve">iv) Unmetered
IF-021 Data
</t>
    </r>
    <r>
      <rPr>
        <sz val="10"/>
        <color rgb="FF000000"/>
        <rFont val="Calibri"/>
      </rPr>
      <t>Following the receipt of the Actual Consumption Data for [D] this data is used by the Data Service  to help re-calculate the previously estimated consumption for UTC Settlement Day [D] as part of the Calendar SF Run.
Note: A Complete Set of IF-021 UTC Settlement Period Consumption Data is expected for the  MPAN with no gaps in data where Settlement Period Quality Indicator indicates the IF-021 Data is Actual.</t>
    </r>
  </si>
  <si>
    <t xml:space="preserve">
            SF RUN
Occurs on [D] + 5WD
</t>
  </si>
  <si>
    <t>IF-021 Data in queue</t>
  </si>
  <si>
    <t>MHHS-BR-RD-019</t>
  </si>
  <si>
    <t>SDSC, ADSC, UMSDS</t>
  </si>
  <si>
    <t>PUB-021</t>
  </si>
  <si>
    <t>The event codes will align with the IF-021 data variants.</t>
  </si>
  <si>
    <t>MDS</t>
  </si>
  <si>
    <t>The IF-021 data is now queued awaiting the next Calendar Run for the UTC Settlement Day [D] which will be processed as per the published calendar and timetable.</t>
  </si>
  <si>
    <t>BP019</t>
  </si>
  <si>
    <t>MHHSP-BRS008-MDS-07</t>
  </si>
  <si>
    <t xml:space="preserve">PUB-021
 </t>
  </si>
  <si>
    <t>MDS receives PUB-021
For:
i) Traditional 
ii) Advanced
iii) Smart
iv) Unmetered
v) Trad Export
vi) Smart Export
vii) Adv Re-estimate</t>
  </si>
  <si>
    <t xml:space="preserve">Central Systems will need to subscribe to the DIP HH Data Publication. Data will be received as a constant stream. No data validation occurs at this point. </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</si>
  <si>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</si>
  <si>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Supplier Identifies consumption values for the respective MPANs and confirms them to be correct. Test evidence is gathered in the form of screenshots</t>
  </si>
  <si>
    <t>Supplier compares values against those recorded for REP-002 against the II Settlement Run and confirms the values to have changed as expected.
i) Traditional Single Migrated MPAN</t>
  </si>
  <si>
    <t>Supplier Identifies consumption values for the respective MPANs and confirms them to have changed as expected. Test evidence is gathered in the form of screenshots</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</si>
  <si>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t>
  </si>
  <si>
    <t>Supplier compares values against those recorded for REP-002 against the II Settlement Run and confirms the values to have changed as expected.
ii) Advanced single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</si>
  <si>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</si>
  <si>
    <t>Supplier compares values against those recorded for REP-002 against the II Settlement Run and confirms the values to have changed as expected.
iii) Smart single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</si>
  <si>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v) Traditional Export migrated MPAN</t>
  </si>
  <si>
    <t>Supplier compares values against those recorded for REP-002 against the II Settlement Run and confirms the values to have changed as expected.
v) Traditional Export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</si>
  <si>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vi) Smart Export migrated MPAN</t>
  </si>
  <si>
    <t>Supplier compares values against those recorded for REP-002 against the II Settlement Run and confirms the values to have changed as expected.
vi) Smart Export migrated MPAN</t>
  </si>
  <si>
    <t>LDSO (DNO)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</si>
  <si>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LDSO (DNO) Identifies consumption values for the respective MPANs and confirms them to be correct. Test evidence is gathered in the form of screenshots</t>
  </si>
  <si>
    <t>LDSO (DNO) compares values against those recorded for REP-002a against the II Settlement Run and confirms the values to have changed as expected.
i) Traditional Single Migrated MPAN</t>
  </si>
  <si>
    <t>LDSO(DNO) Identifies consumption values for the respective MPANs and confirms them to have changed as expected. Test evidence is gathered in the form of screenshots</t>
  </si>
  <si>
    <t>LDSO(DNO)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t>
  </si>
  <si>
    <t>LDSO (DNO) compares values against those recorded for REP-002a against the II Settlement Run and confirms the values to have changed as expected.
ii) Advanced single migrated MPAN</t>
  </si>
  <si>
    <t>LDSO (DNO) Identifies consumption values for the respective MPANs and confirms them to have changed as expected. Test evidence is gathered in the form of screenshots</t>
  </si>
  <si>
    <t>LDSO (DNO)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</si>
  <si>
    <t>LDSO (DNO) compares values against those recorded for REP-002a against the II Settlement Run and confirms the values to have changed as expected.
iii) Smart single migrated MPAN</t>
  </si>
  <si>
    <t>LDSO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v) Traditional Export migrated MPAN</t>
  </si>
  <si>
    <t>LDSO Identifies consumption values for the respective MPANs and confirms them to be correct. Test evidence is gathered in the form of screenshots</t>
  </si>
  <si>
    <t>LDSO compares values against those recorded for REP-002b against the II Settlement Run and confirms the values to have changed as expected.
v) Traditional Export migrated MPAN</t>
  </si>
  <si>
    <t>LDSO Identifies consumption values for the respective MPANs and confirms them to have changed as expected. Test evidence is gathered in the form of screenshots</t>
  </si>
  <si>
    <t>LDSO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vi) Smart Export migrated MPAN</t>
  </si>
  <si>
    <t>LDSO compares values against those recorded for REP-002b against the II Settlement Run and confirms the values to have changed as expected.
vi) Smart Export migrated MPAN</t>
  </si>
  <si>
    <t>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</si>
  <si>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LDSO (IDNO) compares values against those recorded for REP-002b against the II Settlement Run and confirms the values to have changed as expected.
i) Traditional Single Migrated MPAN</t>
  </si>
  <si>
    <t>LDSO (IDNO) Identifies consumption values for the respective MPANs and confirms them to have changed as expected. Test evidence is gathered in the form of screenshots</t>
  </si>
  <si>
    <t xml:space="preserve">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
</t>
  </si>
  <si>
    <t xml:space="preserve">LDSO (IDNO) compares values against those recorded for REP-002b against the II Settlement Run and confirms the values to have changed as expected.
ii) Advanced single migrated MPAN
</t>
  </si>
  <si>
    <t xml:space="preserve">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
</t>
  </si>
  <si>
    <t xml:space="preserve">LDSO (IDNO) compares values against those recorded for REP-002b against the II Settlement Run and confirms the values to have changed as expected.
iii) Smart single migrated MPAN
</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</si>
  <si>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 Traditional Single Migrated MPAN</t>
  </si>
  <si>
    <t>Supplier compares values against those recorded for REP-003 against the II Settlement Run and confirms the values to have changed as expected.
i) Traditional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</si>
  <si>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ii) Advanced single migrated MPAN</t>
  </si>
  <si>
    <t>Supplier compares values against those recorded for REP-003 against the II Settlement Run and confirms the values to have changed as expected.
ii) Advanced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</si>
  <si>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iii) Smart single migrated MPAN</t>
  </si>
  <si>
    <t>Supplier compares values against those recorded for REP-003 against the II Settlement Run and confirms the values to have changed as expected.
iii) Smart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</si>
  <si>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iv) Unmetered dynamic MPAN</t>
  </si>
  <si>
    <t>Supplier compares values against those recorded for REP-003 against the II Settlement Run and confirms the values to have changed as expected.
iv) Unmetered dynamic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</si>
  <si>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 Traditional Export migrated MPAN</t>
  </si>
  <si>
    <t>Supplier compares values against those recorded for REP-003 against the II Settlement Run and confirms the values to have changed as expected.
v) Traditional Export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</si>
  <si>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vi) Smart Export migrated MPAN</t>
  </si>
  <si>
    <t>Supplier compares values against those recorded for REP-003 against the II Settlement Run and confirms the values to have changed as expected.
vi) Smart Export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</si>
  <si>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vii) Advanced Single migrated MPAN</t>
  </si>
  <si>
    <t>Supplier compares values against those recorded for REP-003 against the II Settlement Run and confirms the values to have changed as expected.
vii) Advanced Single migrated MPAN</t>
  </si>
  <si>
    <t>End of SF Settlement Run</t>
  </si>
  <si>
    <t>LDSO issues REP-901 Report (Aggregated) to Supplier
(SF RUN)</t>
  </si>
  <si>
    <t>REP-901 (Aggregated)</t>
  </si>
  <si>
    <t>[DUoSSupplierAggInvData]</t>
  </si>
  <si>
    <t>LDSO issues the REP-901 Report - Aggregated duos charges - to the DIP</t>
  </si>
  <si>
    <t>http 201 response from DIP</t>
  </si>
  <si>
    <t>DIP sends REP-901 to the Supplier</t>
  </si>
  <si>
    <t xml:space="preserve">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v) Traditional Export migrated MPAN
</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</si>
  <si>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vi) Smart Export migrated MPAN</t>
  </si>
  <si>
    <t>LDSO (IDNO) issues REP-901 Report (Aggregated) to Supplier
(SF RUN)</t>
  </si>
  <si>
    <t>LDSO (IDNO) issues the REP-901 Report - Aggregated duos charges - to the DIP</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</si>
  <si>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 Traditional Single Migrated MPAN</t>
  </si>
  <si>
    <t xml:space="preserve">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ii) Advanced single migrated MPAN
</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</si>
  <si>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iii) Smart single migrated MPAN</t>
  </si>
  <si>
    <t xml:space="preserve">LDSO issues REP-901 Report (Embedded) to LDSO (IDNO)
(SF RUN) </t>
  </si>
  <si>
    <t>REP-901 (Embedded)</t>
  </si>
  <si>
    <t xml:space="preserve">
[DUoSEmbeddedLDSOAggInvData]</t>
  </si>
  <si>
    <t>LDSO issues the REP-901 Report - Embedded duos charges - to the DIP</t>
  </si>
  <si>
    <t>DIP sends REP-901 to the LDSO (IDNO)</t>
  </si>
  <si>
    <t>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 Traditional Single Migrated MPAN</t>
  </si>
  <si>
    <t xml:space="preserve">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ii) Advanced single migrated MPAN
</t>
  </si>
  <si>
    <t>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iii) Smart single migrated MPAN</t>
  </si>
  <si>
    <t>LDSO issues REP-900 Report (Site Specific) to Supplier
(SF RUN)</t>
  </si>
  <si>
    <t>[DUoSSupplierInvData]</t>
  </si>
  <si>
    <t>LDSO issues the REP-900 Report (Site Specific) - to the DIP</t>
  </si>
  <si>
    <t>DIP sends REP-900 to the Supplier</t>
  </si>
  <si>
    <t>Supplier identifies consumption values for the Consumption Component Class for the following MPANs  on the REP-900 (Site Specific) report and verifies the consumption values match the consumptions given on the IF-021 messages / Settlement Accuracy Input Report (where the MPANs share a Consumption Component CLass it will be necessary to aggregate the values):
iv) Unmetered dynamic MPAN</t>
  </si>
  <si>
    <t>Supplier identifies consumption values for the Consumption Component Class for the following MPANs  on the REP-900 (Site Specific) report and verifies the consumption values match the consumptions given on the IF-021 messages / Settlement Accuracy Input Report (where the MPANs share a Consumption Component CLass it will be necessary to aggregate the values):
vii) Advanced single migrated MPAN</t>
  </si>
  <si>
    <t xml:space="preserve">Data Collection for UTC Settlement Day [D] 
[D] + 8WD
</t>
  </si>
  <si>
    <r>
      <rPr>
        <b/>
        <u/>
        <sz val="10"/>
        <color rgb="FF000000"/>
        <rFont val="Calibri"/>
      </rPr>
      <t xml:space="preserve">Data Payload
</t>
    </r>
    <r>
      <rPr>
        <sz val="10"/>
        <color rgb="FF000000"/>
        <rFont val="Calibri"/>
      </rPr>
      <t xml:space="preserve">
i) Traditional
The Data Service generates a Data Payload that represents a Customer Own Reading  received for the Traditional MPAN  dated the Settlement Day + 6 Work Days..
The Data Payload Reading  is generated as a D0010 
IF-021 Data
Following the receipt of the D0010 this new Meter Reading is used by the Data Service  to help calculate the estimated consumption for UTC Settlement Day [D] as part of the Calendar RF Run.
Note: A Complete Set of UTC Settlement Period Consumption Data is expected for the  MPAN with no gaps in data where Settlement Period Quality Indicator indicates the IF-021 Data is Estimated.</t>
    </r>
  </si>
  <si>
    <t>Data Service generates IF-021 UTC Settlement Period Consumption Re-Calculated Data  with all relevant information for UTC Settlement Day [D].
IF-021 message Test evidence is captured (logs/files/screenshots, as appropriate)</t>
  </si>
  <si>
    <r>
      <rPr>
        <b/>
        <u/>
        <sz val="10"/>
        <color rgb="FF000000"/>
        <rFont val="Calibri"/>
      </rPr>
      <t xml:space="preserve">Data Payload
</t>
    </r>
    <r>
      <rPr>
        <sz val="10"/>
        <color rgb="FF000000"/>
        <rFont val="Calibri"/>
      </rPr>
      <t xml:space="preserve">
v) Traditional Export
The RF Run is called as part of the standard test calendar and the values output from this Settlement Run for the MPAN will not differ to the values output by the previous Settlement Run.</t>
    </r>
  </si>
  <si>
    <t>Data Service generates IF-021 UTC Settlement Period Consumption Re-Calculated Data  with all relevant information for UTC Settlement Day [D].</t>
  </si>
  <si>
    <t xml:space="preserve">
Data Collection for  [D]
Occurs on [D] + 8WD
 </t>
  </si>
  <si>
    <r>
      <rPr>
        <b/>
        <u/>
        <sz val="10"/>
        <color rgb="FF000000"/>
        <rFont val="Calibri"/>
      </rPr>
      <t xml:space="preserve">Data Payload
</t>
    </r>
    <r>
      <rPr>
        <sz val="10"/>
        <color rgb="FF000000"/>
        <rFont val="Calibri"/>
      </rPr>
      <t xml:space="preserve">
iii) Smart
vi) Smart Export
The RF Run is called as part of the standard test calendar and the values output from this Settlement Run for the MPAN will not differ to the values output by the previous Settlement Run.</t>
    </r>
  </si>
  <si>
    <t>Data Payload
ii) Advanced
vii) Advanced Re-Estimate
The RF Run is called as part of the standard test calendar and the values output from this Settlement Run for the MPAN will not differ to the values output by the previous Settlement Run.</t>
  </si>
  <si>
    <t>UMS Data Collection for UTC Settlement Day [D] 
[D] + 8WD</t>
  </si>
  <si>
    <t>Data Payload:
i) Unmetered
The RF Run is called as part of the standard test calendar and the values output from this Settlement Run for the MPAN will not differ to the values output by the previous Settlement Run.</t>
  </si>
  <si>
    <t xml:space="preserve">
            RF RUN
Occurs on [D] + 8WD
</t>
  </si>
  <si>
    <t>Supplier compares values against those recorded for REP-002 against the SF Settlement Run and confirms the values to have changed as expected.
i) Traditional Single Migrated MPAN</t>
  </si>
  <si>
    <t>LDSO(DNO)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</si>
  <si>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r>
      <t>LDSO</t>
    </r>
    <r>
      <rPr>
        <strike/>
        <sz val="10"/>
        <color rgb="FF000000"/>
        <rFont val="Calibri"/>
      </rPr>
      <t xml:space="preserve"> (</t>
    </r>
    <r>
      <rPr>
        <sz val="10"/>
        <color rgb="FF000000"/>
        <rFont val="Calibri"/>
      </rPr>
      <t>DNO) compares values against those recorded for REP-002a against the SF Settlement Run and confirms the values to have changed as expected.
i) Traditional Single Migrated MPAN</t>
    </r>
  </si>
  <si>
    <t>LDSO(DNO)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</si>
  <si>
    <t>LDSO (IDNO) compares values against those recorded for REP-002b against the SF Settlement Run and confirms the values to have changed as expected.
i) Traditional Single Migrated MPAN</t>
  </si>
  <si>
    <t>Supplier compares values against those recorded for REP-003 against the SF Settlement Run and confirms the values to have changed as expected.
i) Traditional Single Migrated MPAN</t>
  </si>
  <si>
    <t>End of RF Settlement Run</t>
  </si>
  <si>
    <t>LDSO issues REP-901 Report (Aggregated) to Supplier
(RF RUN)</t>
  </si>
  <si>
    <t>LDSO (IDNO) issues REP-901 Report (Aggregated) to Supplier
(RF RUN)</t>
  </si>
  <si>
    <t xml:space="preserve">LDSO issues REP-901 Report (Embedded) to LDSO (IDNO)
(RF RUN) </t>
  </si>
  <si>
    <t>LDSO issues REP-900 Report (Site Specific) to Supplier
(RF 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</si>
</sst>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sz val="9"/>
      <color rgb="FF000000"/>
      <name val="Arial"/>
      <family val="2"/>
    </font>
    <font>
      <b/>
      <sz val="9"/>
      <color rgb="FF000000"/>
      <name val="Arial"/>
      <family val="2"/>
    </font>
    <font>
      <sz val="10"/>
      <color rgb="FF000000"/>
      <name val="Calibri"/>
    </font>
    <font>
      <sz val="10"/>
      <color theme="1"/>
      <name val="Calibri"/>
    </font>
    <font>
      <i/>
      <sz val="10"/>
      <color rgb="FF000000"/>
      <name val="Calibri"/>
    </font>
    <font>
      <b/>
      <i/>
      <sz val="10"/>
      <color rgb="FF000000"/>
      <name val="Calibri"/>
    </font>
    <font>
      <b/>
      <sz val="12"/>
      <color rgb="FF000000"/>
      <name val="Calibri"/>
    </font>
    <font>
      <strike/>
      <sz val="9"/>
      <color rgb="FF000000"/>
      <name val="Arial"/>
      <family val="2"/>
    </font>
    <font>
      <b/>
      <sz val="9"/>
      <color rgb="FF000000"/>
      <name val="Arial"/>
    </font>
    <font>
      <b/>
      <sz val="10"/>
      <color rgb="FF000000"/>
      <name val="Calibri"/>
    </font>
    <font>
      <strike/>
      <sz val="10"/>
      <color rgb="FF000000"/>
      <name val="Calibri"/>
      <family val="2"/>
    </font>
    <font>
      <b/>
      <strike/>
      <sz val="10"/>
      <color rgb="FF000000"/>
      <name val="Calibri"/>
      <family val="2"/>
    </font>
    <font>
      <sz val="10"/>
      <color rgb="FF000000"/>
      <name val="Calibri"/>
      <charset val="1"/>
    </font>
    <font>
      <b/>
      <u/>
      <sz val="10"/>
      <color rgb="FF000000"/>
      <name val="Calibri"/>
    </font>
    <font>
      <b/>
      <sz val="10"/>
      <color rgb="FF000000"/>
      <name val="Arial"/>
      <family val="2"/>
    </font>
    <font>
      <b/>
      <sz val="10"/>
      <color rgb="FF000000"/>
      <name val="Arial"/>
    </font>
    <font>
      <sz val="9"/>
      <color rgb="FF000000"/>
      <name val="Arial"/>
    </font>
    <font>
      <strike/>
      <sz val="10"/>
      <color rgb="FF000000"/>
      <name val="Calibri"/>
    </font>
    <font>
      <sz val="10"/>
      <color rgb="FFFF0000"/>
      <name val="Calibri"/>
      <family val="2"/>
    </font>
    <font>
      <sz val="10"/>
      <color rgb="FFFF0000"/>
      <name val="Calibri"/>
      <charset val="1"/>
    </font>
    <font>
      <strike/>
      <sz val="10"/>
      <color rgb="FFFF0000"/>
      <name val="Calibri"/>
    </font>
    <font>
      <sz val="10"/>
      <color rgb="FFFF0000"/>
      <name val="Calibri"/>
    </font>
    <font>
      <sz val="9"/>
      <color rgb="FFFF0000"/>
      <name val="Arial"/>
    </font>
    <font>
      <strike/>
      <sz val="9"/>
      <color rgb="FFFF0000"/>
      <name val="Arial"/>
    </font>
    <font>
      <sz val="9"/>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bottom/>
      <diagonal/>
    </border>
    <border>
      <left/>
      <right/>
      <top style="thin">
        <color indexed="64"/>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s>
  <cellStyleXfs count="112">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0" xfId="0" applyNumberFormat="1" applyAlignment="1">
      <alignment horizontal="left"/>
    </xf>
    <xf numFmtId="0" fontId="41" fillId="0" borderId="30" xfId="0" applyFont="1"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0" fontId="63" fillId="29" borderId="0" xfId="99" applyFont="1" applyFill="1" applyAlignment="1">
      <alignment vertical="center"/>
    </xf>
    <xf numFmtId="0" fontId="62" fillId="29" borderId="0" xfId="99" applyFont="1" applyFill="1" applyAlignment="1">
      <alignment horizontal="center" vertical="center"/>
    </xf>
    <xf numFmtId="0" fontId="62" fillId="29" borderId="0" xfId="99" applyFont="1" applyFill="1" applyAlignment="1">
      <alignment vertical="center"/>
    </xf>
    <xf numFmtId="0" fontId="55" fillId="29" borderId="0" xfId="99" applyFont="1" applyFill="1" applyAlignment="1">
      <alignment horizontal="left" vertical="center" wrapText="1"/>
    </xf>
    <xf numFmtId="0" fontId="54" fillId="29" borderId="0" xfId="99" applyFont="1" applyFill="1" applyAlignment="1">
      <alignment horizontal="left" vertical="top"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0" fontId="65" fillId="0" borderId="30" xfId="0" applyFont="1" applyBorder="1" applyAlignment="1">
      <alignment vertical="top" wrapText="1"/>
    </xf>
    <xf numFmtId="0" fontId="65" fillId="29" borderId="0" xfId="0" applyFont="1" applyFill="1" applyAlignment="1">
      <alignment vertical="top" wrapText="1"/>
    </xf>
    <xf numFmtId="0" fontId="65" fillId="29" borderId="0" xfId="0" applyFont="1" applyFill="1"/>
    <xf numFmtId="0" fontId="66" fillId="0" borderId="30" xfId="0" applyFont="1" applyBorder="1" applyAlignment="1">
      <alignment vertical="top"/>
    </xf>
    <xf numFmtId="0" fontId="66" fillId="0" borderId="30" xfId="0" applyFont="1" applyBorder="1" applyAlignment="1">
      <alignment vertical="top" wrapText="1"/>
    </xf>
    <xf numFmtId="0" fontId="69" fillId="29" borderId="0" xfId="0" applyFont="1" applyFill="1" applyAlignment="1">
      <alignment wrapText="1"/>
    </xf>
    <xf numFmtId="0" fontId="67" fillId="0" borderId="30" xfId="0" applyFont="1" applyBorder="1" applyAlignment="1">
      <alignment vertical="top"/>
    </xf>
    <xf numFmtId="0" fontId="65" fillId="29" borderId="30" xfId="0" applyFont="1" applyFill="1" applyBorder="1"/>
    <xf numFmtId="0" fontId="66" fillId="0" borderId="30" xfId="0" applyFont="1" applyBorder="1"/>
    <xf numFmtId="0" fontId="65" fillId="29" borderId="30" xfId="0" applyFont="1" applyFill="1" applyBorder="1" applyAlignment="1">
      <alignment vertical="top" wrapText="1"/>
    </xf>
    <xf numFmtId="0" fontId="65" fillId="0" borderId="32" xfId="0" applyFont="1" applyBorder="1" applyAlignment="1">
      <alignment vertical="top" wrapText="1"/>
    </xf>
    <xf numFmtId="0" fontId="69" fillId="33" borderId="30" xfId="0" applyFont="1" applyFill="1" applyBorder="1" applyAlignment="1">
      <alignment wrapText="1"/>
    </xf>
    <xf numFmtId="0" fontId="69" fillId="33" borderId="32" xfId="0" applyFont="1" applyFill="1" applyBorder="1" applyAlignment="1">
      <alignment wrapText="1"/>
    </xf>
    <xf numFmtId="0" fontId="60" fillId="33" borderId="1" xfId="55" quotePrefix="1" applyFont="1" applyFill="1" applyBorder="1" applyAlignment="1">
      <alignment horizontal="left" vertical="center" wrapText="1"/>
    </xf>
    <xf numFmtId="0" fontId="64" fillId="29" borderId="30" xfId="99" applyFont="1" applyFill="1" applyBorder="1" applyAlignment="1">
      <alignment vertical="top" wrapText="1"/>
    </xf>
    <xf numFmtId="0" fontId="64" fillId="29" borderId="32" xfId="104" applyFont="1" applyFill="1" applyBorder="1" applyAlignment="1">
      <alignment vertical="top"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59" fillId="29" borderId="1" xfId="0" applyFont="1" applyFill="1" applyBorder="1" applyAlignment="1">
      <alignment horizontal="left" vertical="top" wrapText="1"/>
    </xf>
    <xf numFmtId="0" fontId="65" fillId="29" borderId="1" xfId="0" applyFont="1" applyFill="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4" fillId="29" borderId="0" xfId="99" applyFont="1" applyFill="1" applyAlignment="1">
      <alignment vertical="top" wrapText="1"/>
    </xf>
    <xf numFmtId="0" fontId="64" fillId="29" borderId="0" xfId="108" applyFont="1" applyFill="1" applyAlignment="1">
      <alignment vertical="top" wrapText="1"/>
    </xf>
    <xf numFmtId="0" fontId="64" fillId="29" borderId="32" xfId="108" applyFont="1" applyFill="1" applyBorder="1" applyAlignment="1">
      <alignment vertical="top" wrapText="1"/>
    </xf>
    <xf numFmtId="0" fontId="59" fillId="29" borderId="30" xfId="0" applyFont="1" applyFill="1" applyBorder="1" applyAlignment="1">
      <alignment horizontal="left" vertical="top" wrapText="1"/>
    </xf>
    <xf numFmtId="164" fontId="61" fillId="29" borderId="30" xfId="108" applyNumberFormat="1" applyFont="1" applyFill="1" applyBorder="1" applyAlignment="1">
      <alignment horizontal="left" vertical="top" wrapText="1"/>
    </xf>
    <xf numFmtId="0" fontId="62" fillId="29" borderId="30" xfId="109" applyFont="1" applyFill="1" applyBorder="1" applyAlignment="1">
      <alignment horizontal="center" vertical="top" wrapText="1"/>
    </xf>
    <xf numFmtId="0" fontId="62" fillId="29" borderId="0" xfId="108" applyFont="1" applyFill="1" applyAlignment="1">
      <alignment vertical="center" wrapText="1"/>
    </xf>
    <xf numFmtId="0" fontId="64" fillId="29" borderId="42" xfId="104" applyFont="1" applyFill="1" applyBorder="1" applyAlignment="1">
      <alignment vertical="top" wrapText="1"/>
    </xf>
    <xf numFmtId="0" fontId="73" fillId="29" borderId="1" xfId="0" applyFont="1" applyFill="1" applyBorder="1" applyAlignment="1">
      <alignment horizontal="left" vertical="top" wrapText="1"/>
    </xf>
    <xf numFmtId="0" fontId="61" fillId="29" borderId="35" xfId="0" applyFont="1" applyFill="1" applyBorder="1" applyAlignment="1">
      <alignment horizontal="left" vertical="top" wrapText="1"/>
    </xf>
    <xf numFmtId="0" fontId="61" fillId="29" borderId="9"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73" fillId="29" borderId="30" xfId="0" applyFont="1" applyFill="1" applyBorder="1" applyAlignment="1">
      <alignment horizontal="left" vertical="top" wrapText="1"/>
    </xf>
    <xf numFmtId="0" fontId="61" fillId="29" borderId="29" xfId="0" applyFont="1" applyFill="1" applyBorder="1" applyAlignment="1">
      <alignment horizontal="left" vertical="top" wrapText="1"/>
    </xf>
    <xf numFmtId="0" fontId="61" fillId="29" borderId="48" xfId="0" applyFont="1" applyFill="1" applyBorder="1" applyAlignment="1">
      <alignment horizontal="left" vertical="top" wrapText="1"/>
    </xf>
    <xf numFmtId="0" fontId="61" fillId="29" borderId="31" xfId="0" applyFont="1" applyFill="1" applyBorder="1" applyAlignment="1">
      <alignment horizontal="left" vertical="top" wrapText="1"/>
    </xf>
    <xf numFmtId="0" fontId="61" fillId="29" borderId="44" xfId="0" applyFont="1" applyFill="1" applyBorder="1" applyAlignment="1">
      <alignment horizontal="left" vertical="top" wrapText="1"/>
    </xf>
    <xf numFmtId="0" fontId="64" fillId="29" borderId="0" xfId="104" applyFont="1" applyFill="1" applyAlignment="1">
      <alignment vertical="top" wrapText="1"/>
    </xf>
    <xf numFmtId="0" fontId="64" fillId="29" borderId="50" xfId="104" applyFont="1" applyFill="1" applyBorder="1" applyAlignment="1">
      <alignment vertical="top" wrapText="1"/>
    </xf>
    <xf numFmtId="0" fontId="61" fillId="29" borderId="43" xfId="0" applyFont="1" applyFill="1" applyBorder="1" applyAlignment="1">
      <alignment horizontal="left" vertical="top" wrapText="1"/>
    </xf>
    <xf numFmtId="0" fontId="74" fillId="29" borderId="43" xfId="0" applyFont="1" applyFill="1" applyBorder="1" applyAlignment="1">
      <alignment vertical="top" wrapText="1"/>
    </xf>
    <xf numFmtId="0" fontId="74" fillId="29" borderId="35" xfId="0" applyFont="1" applyFill="1" applyBorder="1" applyAlignment="1">
      <alignment horizontal="center" vertical="center" wrapText="1"/>
    </xf>
    <xf numFmtId="164" fontId="62" fillId="29" borderId="9"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2" fillId="29" borderId="0" xfId="104" applyFont="1" applyFill="1" applyAlignment="1">
      <alignment vertical="center" wrapText="1"/>
    </xf>
    <xf numFmtId="0" fontId="62" fillId="29" borderId="0" xfId="104" applyFont="1" applyFill="1" applyAlignment="1">
      <alignment vertical="center"/>
    </xf>
    <xf numFmtId="0" fontId="75" fillId="29" borderId="0" xfId="0" applyFont="1" applyFill="1" applyAlignment="1">
      <alignment horizontal="left" vertical="top" readingOrder="1"/>
    </xf>
    <xf numFmtId="0" fontId="65" fillId="29" borderId="29" xfId="0" applyFont="1" applyFill="1" applyBorder="1" applyAlignment="1">
      <alignment horizontal="left" vertical="top" wrapText="1"/>
    </xf>
    <xf numFmtId="0" fontId="61" fillId="29" borderId="29" xfId="0" applyFont="1" applyFill="1" applyBorder="1" applyAlignment="1">
      <alignment vertical="top" wrapText="1"/>
    </xf>
    <xf numFmtId="0" fontId="61" fillId="29" borderId="47" xfId="0" applyFont="1" applyFill="1" applyBorder="1" applyAlignment="1">
      <alignment horizontal="left" vertical="top" wrapText="1"/>
    </xf>
    <xf numFmtId="0" fontId="62" fillId="29" borderId="0" xfId="108" applyFont="1" applyFill="1" applyAlignment="1">
      <alignment vertical="center"/>
    </xf>
    <xf numFmtId="164" fontId="61" fillId="29" borderId="30" xfId="104" applyNumberFormat="1" applyFont="1" applyFill="1" applyBorder="1" applyAlignment="1">
      <alignment horizontal="left" vertical="top" wrapText="1"/>
    </xf>
    <xf numFmtId="0" fontId="64" fillId="29" borderId="30" xfId="104" applyFont="1" applyFill="1" applyBorder="1" applyAlignment="1">
      <alignment vertical="top" wrapText="1"/>
    </xf>
    <xf numFmtId="0" fontId="61" fillId="29" borderId="45" xfId="0" applyFont="1" applyFill="1" applyBorder="1" applyAlignment="1">
      <alignment horizontal="left" vertical="top" wrapText="1"/>
    </xf>
    <xf numFmtId="0" fontId="71" fillId="29" borderId="30" xfId="104" applyFont="1" applyFill="1" applyBorder="1" applyAlignment="1">
      <alignment vertical="top" wrapText="1"/>
    </xf>
    <xf numFmtId="0" fontId="70" fillId="29" borderId="0" xfId="108" applyFont="1" applyFill="1" applyAlignment="1">
      <alignment vertical="center"/>
    </xf>
    <xf numFmtId="164" fontId="73" fillId="29" borderId="30" xfId="108" applyNumberFormat="1" applyFont="1" applyFill="1" applyBorder="1" applyAlignment="1">
      <alignment horizontal="left" vertical="top" wrapText="1"/>
    </xf>
    <xf numFmtId="0" fontId="62" fillId="29" borderId="31" xfId="109" applyFont="1" applyFill="1" applyBorder="1" applyAlignment="1">
      <alignment horizontal="center" vertical="top" wrapText="1"/>
    </xf>
    <xf numFmtId="0" fontId="62" fillId="29" borderId="30" xfId="104" applyFont="1" applyFill="1" applyBorder="1" applyAlignment="1">
      <alignment vertical="center"/>
    </xf>
    <xf numFmtId="0" fontId="73" fillId="29" borderId="9" xfId="0" applyFont="1" applyFill="1" applyBorder="1" applyAlignment="1">
      <alignment horizontal="left" vertical="top" wrapText="1"/>
    </xf>
    <xf numFmtId="0" fontId="65" fillId="29" borderId="9" xfId="0" applyFont="1" applyFill="1" applyBorder="1" applyAlignment="1">
      <alignment horizontal="left" vertical="top" wrapText="1"/>
    </xf>
    <xf numFmtId="0" fontId="64" fillId="29" borderId="42" xfId="25" applyFont="1" applyFill="1" applyBorder="1" applyAlignment="1">
      <alignment horizontal="left" vertical="top" wrapText="1"/>
    </xf>
    <xf numFmtId="0" fontId="61" fillId="29" borderId="1" xfId="0" applyFont="1" applyFill="1" applyBorder="1" applyAlignment="1">
      <alignment vertical="top" wrapText="1"/>
    </xf>
    <xf numFmtId="0" fontId="65" fillId="29" borderId="1" xfId="0" applyFont="1" applyFill="1" applyBorder="1" applyAlignment="1">
      <alignment vertical="top" wrapText="1"/>
    </xf>
    <xf numFmtId="0" fontId="61" fillId="29" borderId="46" xfId="0" applyFont="1" applyFill="1" applyBorder="1" applyAlignment="1">
      <alignment horizontal="left" vertical="top" wrapText="1"/>
    </xf>
    <xf numFmtId="0" fontId="62" fillId="29" borderId="0" xfId="107" applyFont="1" applyFill="1" applyAlignment="1">
      <alignment vertical="center"/>
    </xf>
    <xf numFmtId="0" fontId="77" fillId="29" borderId="32" xfId="25" applyFont="1" applyFill="1" applyBorder="1" applyAlignment="1">
      <alignment horizontal="left" vertical="top" wrapText="1"/>
    </xf>
    <xf numFmtId="0" fontId="64" fillId="29" borderId="0" xfId="107" applyFont="1" applyFill="1" applyAlignment="1">
      <alignment vertical="top" wrapText="1"/>
    </xf>
    <xf numFmtId="0" fontId="64" fillId="29" borderId="32" xfId="107" applyFont="1" applyFill="1" applyBorder="1" applyAlignment="1">
      <alignment vertical="top" wrapText="1"/>
    </xf>
    <xf numFmtId="0" fontId="62" fillId="29" borderId="0" xfId="107" applyFont="1" applyFill="1" applyAlignment="1">
      <alignment vertical="center" wrapText="1"/>
    </xf>
    <xf numFmtId="0" fontId="71" fillId="29" borderId="32" xfId="104" applyFont="1" applyFill="1" applyBorder="1" applyAlignment="1">
      <alignment vertical="top" wrapText="1"/>
    </xf>
    <xf numFmtId="0" fontId="74" fillId="29" borderId="30" xfId="0" applyFont="1" applyFill="1" applyBorder="1" applyAlignment="1">
      <alignment vertical="top" wrapText="1"/>
    </xf>
    <xf numFmtId="0" fontId="74" fillId="29" borderId="12" xfId="0" applyFont="1" applyFill="1" applyBorder="1" applyAlignment="1">
      <alignment horizontal="center" vertical="center" wrapText="1"/>
    </xf>
    <xf numFmtId="164" fontId="62" fillId="29" borderId="1" xfId="104" applyNumberFormat="1" applyFont="1" applyFill="1" applyBorder="1" applyAlignment="1">
      <alignment horizontal="left" vertical="top" wrapText="1"/>
    </xf>
    <xf numFmtId="0" fontId="61" fillId="29" borderId="11" xfId="0" applyFont="1" applyFill="1" applyBorder="1" applyAlignment="1">
      <alignment horizontal="left" vertical="top" wrapText="1"/>
    </xf>
    <xf numFmtId="0" fontId="64" fillId="29" borderId="50" xfId="108" applyFont="1" applyFill="1" applyBorder="1" applyAlignment="1">
      <alignment vertical="top" wrapText="1"/>
    </xf>
    <xf numFmtId="0" fontId="64" fillId="29" borderId="30" xfId="108" applyFont="1" applyFill="1" applyBorder="1" applyAlignment="1">
      <alignment vertical="top" wrapText="1"/>
    </xf>
    <xf numFmtId="0" fontId="62" fillId="29" borderId="30" xfId="103" applyFont="1" applyFill="1" applyBorder="1" applyAlignment="1">
      <alignment horizontal="center" vertical="top" wrapText="1"/>
    </xf>
    <xf numFmtId="0" fontId="64" fillId="29" borderId="51" xfId="104" applyFont="1" applyFill="1" applyBorder="1" applyAlignment="1">
      <alignment vertical="top" wrapText="1"/>
    </xf>
    <xf numFmtId="0" fontId="64" fillId="29" borderId="43" xfId="104" applyFont="1" applyFill="1" applyBorder="1" applyAlignment="1">
      <alignmen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6" fontId="0" fillId="0" borderId="31" xfId="0" applyNumberFormat="1" applyBorder="1" applyAlignment="1">
      <alignment horizontal="left" vertical="top"/>
    </xf>
    <xf numFmtId="0" fontId="0" fillId="0" borderId="31" xfId="0" applyBorder="1" applyAlignment="1">
      <alignment vertical="top"/>
    </xf>
    <xf numFmtId="0" fontId="0" fillId="0" borderId="31" xfId="0" applyBorder="1" applyAlignment="1">
      <alignment vertical="top" wrapText="1"/>
    </xf>
    <xf numFmtId="166" fontId="0" fillId="0" borderId="0" xfId="0" applyNumberFormat="1" applyBorder="1" applyAlignment="1">
      <alignment horizontal="left" vertical="top"/>
    </xf>
    <xf numFmtId="0" fontId="69" fillId="33" borderId="32" xfId="0" applyFont="1" applyFill="1" applyBorder="1" applyAlignment="1">
      <alignment horizontal="center" vertical="center" wrapText="1"/>
    </xf>
    <xf numFmtId="0" fontId="65" fillId="0" borderId="32" xfId="0" applyFont="1" applyBorder="1" applyAlignment="1">
      <alignment horizontal="center" vertical="center" wrapText="1"/>
    </xf>
    <xf numFmtId="0" fontId="65" fillId="29" borderId="0" xfId="0" applyFont="1" applyFill="1" applyAlignment="1">
      <alignment horizontal="center" vertical="center"/>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41" fillId="0" borderId="30" xfId="0" applyFont="1" applyBorder="1" applyAlignment="1">
      <alignment horizontal="center"/>
    </xf>
    <xf numFmtId="0" fontId="0" fillId="0" borderId="30" xfId="0" applyBorder="1" applyAlignment="1">
      <alignment horizontal="center" vertical="top"/>
    </xf>
    <xf numFmtId="0" fontId="0" fillId="0" borderId="31" xfId="0" applyBorder="1" applyAlignment="1">
      <alignment horizontal="center" vertical="top"/>
    </xf>
    <xf numFmtId="0" fontId="65" fillId="29" borderId="30" xfId="0" applyFont="1" applyFill="1" applyBorder="1" applyAlignment="1">
      <alignment horizontal="left" vertical="top"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0" fillId="0" borderId="31" xfId="0" applyBorder="1" applyAlignment="1">
      <alignment horizontal="center"/>
    </xf>
    <xf numFmtId="0" fontId="0" fillId="0" borderId="30" xfId="0" applyBorder="1" applyAlignment="1">
      <alignment horizontal="center"/>
    </xf>
    <xf numFmtId="166" fontId="61" fillId="0" borderId="31" xfId="0" applyNumberFormat="1" applyFont="1" applyBorder="1" applyAlignment="1">
      <alignment horizontal="left" vertical="top"/>
    </xf>
    <xf numFmtId="0" fontId="61" fillId="0" borderId="31" xfId="0" applyFont="1" applyBorder="1" applyAlignment="1">
      <alignment vertical="top"/>
    </xf>
    <xf numFmtId="0" fontId="61" fillId="0" borderId="31" xfId="0" applyFont="1" applyBorder="1" applyAlignment="1">
      <alignment horizontal="center" vertical="top"/>
    </xf>
    <xf numFmtId="0" fontId="61" fillId="0" borderId="30" xfId="0" applyFont="1" applyBorder="1" applyAlignment="1">
      <alignment vertical="top"/>
    </xf>
    <xf numFmtId="0" fontId="61" fillId="0" borderId="30" xfId="0" applyFont="1" applyBorder="1" applyAlignment="1">
      <alignment vertical="top" wrapText="1"/>
    </xf>
    <xf numFmtId="0" fontId="61" fillId="0" borderId="0" xfId="0" applyFont="1" applyAlignment="1">
      <alignment vertical="top"/>
    </xf>
    <xf numFmtId="0" fontId="61" fillId="0" borderId="48" xfId="0" applyFont="1" applyBorder="1" applyAlignment="1">
      <alignment vertical="top"/>
    </xf>
    <xf numFmtId="0" fontId="61" fillId="0" borderId="31" xfId="0" applyFont="1" applyBorder="1" applyAlignment="1">
      <alignment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horizontal="center"/>
    </xf>
    <xf numFmtId="0" fontId="61" fillId="0" borderId="30" xfId="0" applyFont="1" applyBorder="1" applyAlignment="1">
      <alignment wrapText="1"/>
    </xf>
    <xf numFmtId="0" fontId="61" fillId="0" borderId="0" xfId="0" applyFont="1"/>
    <xf numFmtId="166" fontId="61" fillId="0" borderId="31" xfId="0" applyNumberFormat="1" applyFont="1" applyBorder="1" applyAlignment="1">
      <alignment horizontal="left"/>
    </xf>
    <xf numFmtId="0" fontId="61" fillId="0" borderId="31" xfId="0" applyFont="1" applyBorder="1"/>
    <xf numFmtId="0" fontId="61" fillId="0" borderId="31" xfId="0" applyFont="1" applyBorder="1" applyAlignment="1">
      <alignment horizontal="center"/>
    </xf>
    <xf numFmtId="0" fontId="61" fillId="0" borderId="31" xfId="0" applyFont="1" applyBorder="1" applyAlignment="1">
      <alignment wrapText="1"/>
    </xf>
    <xf numFmtId="0" fontId="64" fillId="29" borderId="0" xfId="110" applyFont="1" applyFill="1" applyAlignment="1">
      <alignment vertical="top" wrapText="1"/>
    </xf>
    <xf numFmtId="0" fontId="64" fillId="29" borderId="32" xfId="110" applyFont="1" applyFill="1" applyBorder="1" applyAlignment="1">
      <alignment vertical="top" wrapText="1"/>
    </xf>
    <xf numFmtId="164" fontId="61" fillId="29" borderId="1" xfId="110" applyNumberFormat="1" applyFont="1" applyFill="1" applyBorder="1" applyAlignment="1">
      <alignment horizontal="left" vertical="top" wrapText="1"/>
    </xf>
    <xf numFmtId="0" fontId="62" fillId="29" borderId="1" xfId="111" applyFont="1" applyFill="1" applyBorder="1" applyAlignment="1">
      <alignment horizontal="center" vertical="top" wrapText="1"/>
    </xf>
    <xf numFmtId="0" fontId="62" fillId="29" borderId="0" xfId="110" applyFont="1" applyFill="1" applyAlignment="1">
      <alignment vertical="center" wrapText="1"/>
    </xf>
    <xf numFmtId="0" fontId="79" fillId="29" borderId="0" xfId="0" applyFont="1" applyFill="1" applyAlignment="1">
      <alignment horizontal="left" vertical="top"/>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2" fillId="29" borderId="39" xfId="99" applyFont="1" applyFill="1" applyBorder="1" applyAlignment="1">
      <alignment horizontal="left" vertical="top" wrapText="1"/>
    </xf>
    <xf numFmtId="0" fontId="54" fillId="29" borderId="40" xfId="99" applyFont="1" applyFill="1" applyBorder="1" applyAlignment="1">
      <alignment horizontal="left" vertical="top" wrapText="1"/>
    </xf>
    <xf numFmtId="0" fontId="54" fillId="29" borderId="41"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15" xfId="99" applyFont="1" applyFill="1" applyBorder="1" applyAlignment="1">
      <alignment horizontal="left" vertical="center" wrapText="1"/>
    </xf>
    <xf numFmtId="0" fontId="79" fillId="29" borderId="10" xfId="99" applyFont="1" applyFill="1" applyBorder="1" applyAlignment="1">
      <alignment horizontal="left" vertical="top" wrapText="1"/>
    </xf>
    <xf numFmtId="0" fontId="54" fillId="29" borderId="11" xfId="99" applyFont="1" applyFill="1" applyBorder="1" applyAlignment="1">
      <alignment horizontal="left" vertical="top" wrapText="1"/>
    </xf>
    <xf numFmtId="0" fontId="54" fillId="29" borderId="12" xfId="99" applyFont="1" applyFill="1" applyBorder="1" applyAlignment="1">
      <alignment horizontal="left" vertical="top" wrapText="1"/>
    </xf>
    <xf numFmtId="0" fontId="54" fillId="29" borderId="1" xfId="99" applyFont="1" applyFill="1" applyBorder="1" applyAlignment="1">
      <alignment horizontal="left" vertical="center" wrapText="1"/>
    </xf>
    <xf numFmtId="0" fontId="62" fillId="29" borderId="10" xfId="99" applyFont="1" applyFill="1" applyBorder="1" applyAlignment="1">
      <alignment horizontal="left" vertical="center" wrapText="1"/>
    </xf>
    <xf numFmtId="0" fontId="62" fillId="29" borderId="11" xfId="99" applyFont="1" applyFill="1" applyBorder="1" applyAlignment="1">
      <alignment horizontal="left" vertical="center" wrapText="1"/>
    </xf>
    <xf numFmtId="0" fontId="62"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69" fillId="33" borderId="30" xfId="0" applyFont="1" applyFill="1" applyBorder="1" applyAlignment="1">
      <alignment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166" fontId="81" fillId="0" borderId="30" xfId="0" applyNumberFormat="1" applyFont="1" applyBorder="1" applyAlignment="1">
      <alignment horizontal="left" vertical="top" wrapText="1"/>
    </xf>
    <xf numFmtId="0" fontId="81" fillId="0" borderId="30" xfId="0" applyFont="1" applyBorder="1" applyAlignment="1">
      <alignment vertical="top" wrapText="1"/>
    </xf>
    <xf numFmtId="0" fontId="81" fillId="0" borderId="30" xfId="0" applyFont="1" applyBorder="1" applyAlignment="1">
      <alignment horizontal="center" vertical="top" wrapText="1"/>
    </xf>
    <xf numFmtId="0" fontId="82" fillId="0" borderId="30" xfId="0" applyFont="1" applyBorder="1" applyAlignment="1">
      <alignment vertical="top" wrapText="1"/>
    </xf>
    <xf numFmtId="0" fontId="81" fillId="0" borderId="0" xfId="0" applyFont="1"/>
    <xf numFmtId="0" fontId="84" fillId="33" borderId="1" xfId="55" applyFont="1" applyFill="1" applyBorder="1" applyAlignment="1">
      <alignment horizontal="center" vertical="center" wrapText="1"/>
    </xf>
    <xf numFmtId="0" fontId="85" fillId="33" borderId="49" xfId="0" applyFont="1" applyFill="1" applyBorder="1" applyAlignment="1">
      <alignment horizontal="center" vertical="center"/>
    </xf>
    <xf numFmtId="0" fontId="87" fillId="33" borderId="12" xfId="0" applyFont="1" applyFill="1" applyBorder="1" applyAlignment="1">
      <alignment horizontal="center" vertical="center"/>
    </xf>
    <xf numFmtId="0" fontId="65" fillId="29" borderId="32" xfId="0" applyFont="1" applyFill="1" applyBorder="1" applyAlignment="1">
      <alignment horizontal="left" vertical="top" wrapText="1"/>
    </xf>
  </cellXfs>
  <cellStyles count="11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11" xr:uid="{CCCCE6B4-DC48-4B4D-A814-31F361DCD528}"/>
    <cellStyle name="Normal 2 2 5 3 2 2 3" xfId="109" xr:uid="{709E1908-F6CD-4D2D-AE88-726A15B7D47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0" xr:uid="{DF34E29A-8B8C-4970-8F51-9020F54570B4}"/>
    <cellStyle name="Normal 3 5 6 2 2 3" xfId="108" xr:uid="{E7006D9F-75FA-4AE9-A985-DDADF404B503}"/>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0000"/>
      <color rgb="FF003300"/>
      <color rgb="FFB6DF89"/>
      <color rgb="FFFAF2F2"/>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3</xdr:row>
      <xdr:rowOff>3162300</xdr:rowOff>
    </xdr:from>
    <xdr:to>
      <xdr:col>3</xdr:col>
      <xdr:colOff>4343400</xdr:colOff>
      <xdr:row>3</xdr:row>
      <xdr:rowOff>4572000</xdr:rowOff>
    </xdr:to>
    <xdr:pic>
      <xdr:nvPicPr>
        <xdr:cNvPr id="4" name="Picture 3">
          <a:extLst>
            <a:ext uri="{FF2B5EF4-FFF2-40B4-BE49-F238E27FC236}">
              <a16:creationId xmlns:a16="http://schemas.microsoft.com/office/drawing/2014/main" id="{8BDE9974-80A9-4243-9180-87B597842D68}"/>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57400" y="4029075"/>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77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77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77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47" t="s">
        <v>1</v>
      </c>
      <c r="C3" s="247"/>
      <c r="D3" s="247"/>
      <c r="E3" s="247"/>
      <c r="F3" s="247"/>
      <c r="G3" s="247"/>
      <c r="H3" s="247"/>
      <c r="I3" s="247"/>
    </row>
    <row r="4" spans="2:17" ht="13.7" customHeight="1">
      <c r="B4" s="249" t="s">
        <v>2</v>
      </c>
      <c r="C4" s="249"/>
      <c r="D4" s="249"/>
      <c r="E4" s="249"/>
      <c r="F4" s="249"/>
      <c r="G4" s="249"/>
      <c r="H4" s="249"/>
      <c r="I4" s="249"/>
      <c r="J4" s="249"/>
      <c r="K4" s="249"/>
      <c r="L4" s="249"/>
      <c r="M4" s="249"/>
      <c r="N4" s="249"/>
      <c r="O4" s="47"/>
      <c r="P4" s="47"/>
      <c r="Q4" s="47"/>
    </row>
    <row r="5" spans="2:17">
      <c r="B5" s="249"/>
      <c r="C5" s="249"/>
      <c r="D5" s="249"/>
      <c r="E5" s="249"/>
      <c r="F5" s="249"/>
      <c r="G5" s="249"/>
      <c r="H5" s="249"/>
      <c r="I5" s="249"/>
      <c r="J5" s="249"/>
      <c r="K5" s="249"/>
      <c r="L5" s="249"/>
      <c r="M5" s="249"/>
      <c r="N5" s="249"/>
      <c r="O5" s="47"/>
      <c r="P5" s="47"/>
      <c r="Q5" s="47"/>
    </row>
    <row r="6" spans="2:17">
      <c r="B6" s="249"/>
      <c r="C6" s="249"/>
      <c r="D6" s="249"/>
      <c r="E6" s="249"/>
      <c r="F6" s="249"/>
      <c r="G6" s="249"/>
      <c r="H6" s="249"/>
      <c r="I6" s="249"/>
      <c r="J6" s="249"/>
      <c r="K6" s="249"/>
      <c r="L6" s="249"/>
      <c r="M6" s="249"/>
      <c r="N6" s="249"/>
      <c r="O6" s="47"/>
      <c r="P6" s="47"/>
      <c r="Q6" s="47"/>
    </row>
    <row r="7" spans="2:17">
      <c r="B7" s="249"/>
      <c r="C7" s="249"/>
      <c r="D7" s="249"/>
      <c r="E7" s="249"/>
      <c r="F7" s="249"/>
      <c r="G7" s="249"/>
      <c r="H7" s="249"/>
      <c r="I7" s="249"/>
      <c r="J7" s="249"/>
      <c r="K7" s="249"/>
      <c r="L7" s="249"/>
      <c r="M7" s="249"/>
      <c r="N7" s="249"/>
      <c r="O7" s="47"/>
      <c r="P7" s="47"/>
      <c r="Q7" s="47"/>
    </row>
    <row r="8" spans="2:17">
      <c r="B8" s="249"/>
      <c r="C8" s="249"/>
      <c r="D8" s="249"/>
      <c r="E8" s="249"/>
      <c r="F8" s="249"/>
      <c r="G8" s="249"/>
      <c r="H8" s="249"/>
      <c r="I8" s="249"/>
      <c r="J8" s="249"/>
      <c r="K8" s="249"/>
      <c r="L8" s="249"/>
      <c r="M8" s="249"/>
      <c r="N8" s="249"/>
      <c r="O8" s="47"/>
      <c r="P8" s="47"/>
      <c r="Q8" s="47"/>
    </row>
    <row r="9" spans="2:17">
      <c r="B9" s="249"/>
      <c r="C9" s="249"/>
      <c r="D9" s="249"/>
      <c r="E9" s="249"/>
      <c r="F9" s="249"/>
      <c r="G9" s="249"/>
      <c r="H9" s="249"/>
      <c r="I9" s="249"/>
      <c r="J9" s="249"/>
      <c r="K9" s="249"/>
      <c r="L9" s="249"/>
      <c r="M9" s="249"/>
      <c r="N9" s="249"/>
      <c r="O9" s="47"/>
      <c r="P9" s="47"/>
      <c r="Q9" s="47"/>
    </row>
    <row r="10" spans="2:17">
      <c r="B10" s="249"/>
      <c r="C10" s="249"/>
      <c r="D10" s="249"/>
      <c r="E10" s="249"/>
      <c r="F10" s="249"/>
      <c r="G10" s="249"/>
      <c r="H10" s="249"/>
      <c r="I10" s="249"/>
      <c r="J10" s="249"/>
      <c r="K10" s="249"/>
      <c r="L10" s="249"/>
      <c r="M10" s="249"/>
      <c r="N10" s="249"/>
      <c r="O10" s="47"/>
      <c r="P10" s="47"/>
      <c r="Q10" s="47"/>
    </row>
    <row r="11" spans="2:17">
      <c r="B11" s="249"/>
      <c r="C11" s="249"/>
      <c r="D11" s="249"/>
      <c r="E11" s="249"/>
      <c r="F11" s="249"/>
      <c r="G11" s="249"/>
      <c r="H11" s="249"/>
      <c r="I11" s="249"/>
      <c r="J11" s="249"/>
      <c r="K11" s="249"/>
      <c r="L11" s="249"/>
      <c r="M11" s="249"/>
      <c r="N11" s="249"/>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49" t="s">
        <v>15</v>
      </c>
      <c r="C25" s="249"/>
      <c r="D25" s="249"/>
      <c r="E25" s="249"/>
      <c r="F25" s="249"/>
      <c r="G25" s="249"/>
      <c r="H25" s="249"/>
      <c r="I25" s="249"/>
      <c r="J25" s="249"/>
      <c r="K25" s="249"/>
      <c r="L25" s="249"/>
      <c r="M25" s="249"/>
      <c r="N25" s="249"/>
    </row>
    <row r="26" spans="2:17">
      <c r="B26" s="249"/>
      <c r="C26" s="249"/>
      <c r="D26" s="249"/>
      <c r="E26" s="249"/>
      <c r="F26" s="249"/>
      <c r="G26" s="249"/>
      <c r="H26" s="249"/>
      <c r="I26" s="249"/>
      <c r="J26" s="249"/>
      <c r="K26" s="249"/>
      <c r="L26" s="249"/>
      <c r="M26" s="249"/>
      <c r="N26" s="249"/>
    </row>
    <row r="27" spans="2:17">
      <c r="B27" s="47"/>
      <c r="C27" s="47"/>
      <c r="D27" s="47"/>
      <c r="E27" s="47"/>
      <c r="F27" s="47"/>
    </row>
    <row r="28" spans="2:17">
      <c r="B28" s="47"/>
      <c r="C28" s="47"/>
      <c r="D28" s="47"/>
      <c r="E28" s="47"/>
      <c r="F28" s="47"/>
    </row>
    <row r="29" spans="2:17">
      <c r="B29" s="50"/>
    </row>
    <row r="30" spans="2:17" ht="15.6">
      <c r="B30" s="247" t="s">
        <v>16</v>
      </c>
      <c r="C30" s="247"/>
      <c r="D30" s="247"/>
      <c r="E30" s="247"/>
      <c r="F30" s="247"/>
      <c r="G30" s="247"/>
      <c r="H30" s="247"/>
      <c r="I30" s="247"/>
    </row>
    <row r="31" spans="2:17">
      <c r="B31" s="248"/>
      <c r="C31" s="248"/>
      <c r="D31" s="248"/>
      <c r="E31" s="248"/>
      <c r="F31" s="248"/>
      <c r="G31" s="248"/>
      <c r="H31" s="248"/>
      <c r="I31" s="248"/>
      <c r="J31" s="248"/>
      <c r="K31" s="248"/>
      <c r="L31" s="248"/>
      <c r="M31" s="248"/>
      <c r="N31" s="248"/>
    </row>
    <row r="32" spans="2:17">
      <c r="B32" s="248"/>
      <c r="C32" s="248"/>
      <c r="D32" s="248"/>
      <c r="E32" s="248"/>
      <c r="F32" s="248"/>
      <c r="G32" s="248"/>
      <c r="H32" s="248"/>
      <c r="I32" s="248"/>
      <c r="J32" s="248"/>
      <c r="K32" s="248"/>
      <c r="L32" s="248"/>
      <c r="M32" s="248"/>
      <c r="N32" s="248"/>
    </row>
    <row r="33" spans="2:14">
      <c r="B33" s="248"/>
      <c r="C33" s="248"/>
      <c r="D33" s="248"/>
      <c r="E33" s="248"/>
      <c r="F33" s="248"/>
      <c r="G33" s="248"/>
      <c r="H33" s="248"/>
      <c r="I33" s="248"/>
      <c r="J33" s="248"/>
      <c r="K33" s="248"/>
      <c r="L33" s="248"/>
      <c r="M33" s="248"/>
      <c r="N33" s="248"/>
    </row>
    <row r="34" spans="2:14">
      <c r="B34" s="248"/>
      <c r="C34" s="248"/>
      <c r="D34" s="248"/>
      <c r="E34" s="248"/>
      <c r="F34" s="248"/>
      <c r="G34" s="248"/>
      <c r="H34" s="248"/>
      <c r="I34" s="248"/>
      <c r="J34" s="248"/>
      <c r="K34" s="248"/>
      <c r="L34" s="248"/>
      <c r="M34" s="248"/>
      <c r="N34" s="248"/>
    </row>
    <row r="35" spans="2:14">
      <c r="B35" s="248"/>
      <c r="C35" s="248"/>
      <c r="D35" s="248"/>
      <c r="E35" s="248"/>
      <c r="F35" s="248"/>
      <c r="G35" s="248"/>
      <c r="H35" s="248"/>
      <c r="I35" s="248"/>
      <c r="J35" s="248"/>
      <c r="K35" s="248"/>
      <c r="L35" s="248"/>
      <c r="M35" s="248"/>
      <c r="N35" s="248"/>
    </row>
    <row r="36" spans="2:14">
      <c r="B36" s="248"/>
      <c r="C36" s="248"/>
      <c r="D36" s="248"/>
      <c r="E36" s="248"/>
      <c r="F36" s="248"/>
      <c r="G36" s="248"/>
      <c r="H36" s="248"/>
      <c r="I36" s="248"/>
      <c r="J36" s="248"/>
      <c r="K36" s="248"/>
      <c r="L36" s="248"/>
      <c r="M36" s="248"/>
      <c r="N36" s="248"/>
    </row>
    <row r="37" spans="2:14">
      <c r="B37" s="248"/>
      <c r="C37" s="248"/>
      <c r="D37" s="248"/>
      <c r="E37" s="248"/>
      <c r="F37" s="248"/>
      <c r="G37" s="248"/>
      <c r="H37" s="248"/>
      <c r="I37" s="248"/>
      <c r="J37" s="248"/>
      <c r="K37" s="248"/>
      <c r="L37" s="248"/>
      <c r="M37" s="248"/>
      <c r="N37" s="248"/>
    </row>
    <row r="38" spans="2:14">
      <c r="B38" s="248"/>
      <c r="C38" s="248"/>
      <c r="D38" s="248"/>
      <c r="E38" s="248"/>
      <c r="F38" s="248"/>
      <c r="G38" s="248"/>
      <c r="H38" s="248"/>
      <c r="I38" s="248"/>
      <c r="J38" s="248"/>
      <c r="K38" s="248"/>
      <c r="L38" s="248"/>
      <c r="M38" s="248"/>
      <c r="N38" s="248"/>
    </row>
    <row r="39" spans="2:14">
      <c r="B39" s="248"/>
      <c r="C39" s="248"/>
      <c r="D39" s="248"/>
      <c r="E39" s="248"/>
      <c r="F39" s="248"/>
      <c r="G39" s="248"/>
      <c r="H39" s="248"/>
      <c r="I39" s="248"/>
      <c r="J39" s="248"/>
      <c r="K39" s="248"/>
      <c r="L39" s="248"/>
      <c r="M39" s="248"/>
      <c r="N39" s="248"/>
    </row>
    <row r="40" spans="2:14">
      <c r="B40" s="50"/>
    </row>
    <row r="41" spans="2:14" ht="15.6">
      <c r="B41" s="247" t="s">
        <v>17</v>
      </c>
      <c r="C41" s="247"/>
      <c r="D41" s="247"/>
      <c r="E41" s="247"/>
      <c r="F41" s="247"/>
      <c r="G41" s="247"/>
      <c r="H41" s="247"/>
      <c r="I41" s="247"/>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47" t="s">
        <v>18</v>
      </c>
      <c r="C52" s="247"/>
      <c r="D52" s="247"/>
      <c r="E52" s="247"/>
      <c r="F52" s="247"/>
      <c r="G52" s="247"/>
      <c r="H52" s="247"/>
      <c r="I52" s="247"/>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50"/>
      <c r="B10" s="250"/>
      <c r="C10" s="250"/>
      <c r="D10" s="250"/>
      <c r="E10" s="250"/>
      <c r="F10" s="250"/>
      <c r="G10" s="250"/>
      <c r="H10" s="250"/>
      <c r="I10" s="250"/>
      <c r="J10" s="250"/>
      <c r="K10" s="250"/>
      <c r="L10" s="250"/>
      <c r="M10" s="250"/>
    </row>
    <row r="13" spans="1:15" ht="28.5">
      <c r="A13" s="252" t="s">
        <v>19</v>
      </c>
      <c r="B13" s="252"/>
      <c r="C13" s="252"/>
      <c r="D13" s="252"/>
      <c r="E13" s="252"/>
      <c r="F13" s="252"/>
      <c r="G13" s="252"/>
      <c r="H13" s="252"/>
      <c r="I13" s="252"/>
      <c r="J13" s="252"/>
      <c r="K13" s="252"/>
      <c r="L13" s="252"/>
      <c r="M13" s="252"/>
      <c r="N13" s="252"/>
      <c r="O13" s="252"/>
    </row>
    <row r="14" spans="1:15" ht="23.45">
      <c r="A14" s="253" t="s">
        <v>20</v>
      </c>
      <c r="B14" s="253"/>
      <c r="C14" s="253"/>
      <c r="D14" s="253"/>
      <c r="E14" s="253"/>
      <c r="F14" s="253"/>
      <c r="G14" s="253"/>
      <c r="H14" s="253"/>
      <c r="I14" s="253"/>
      <c r="J14" s="253"/>
      <c r="K14" s="253"/>
      <c r="L14" s="253"/>
      <c r="M14" s="253"/>
      <c r="N14" s="253"/>
      <c r="O14" s="253"/>
    </row>
    <row r="18" spans="1:15" ht="23.45">
      <c r="A18" s="254" t="s">
        <v>21</v>
      </c>
      <c r="B18" s="254"/>
      <c r="C18" s="254"/>
      <c r="D18" s="254"/>
      <c r="E18" s="254"/>
      <c r="F18" s="254"/>
      <c r="G18" s="254"/>
      <c r="H18" s="254"/>
      <c r="I18" s="254"/>
      <c r="J18" s="254"/>
      <c r="K18" s="254"/>
      <c r="L18" s="254"/>
      <c r="M18" s="254"/>
      <c r="N18" s="254"/>
      <c r="O18" s="254"/>
    </row>
    <row r="20" spans="1:15" ht="23.45">
      <c r="A20" s="254" t="s">
        <v>22</v>
      </c>
      <c r="B20" s="254"/>
      <c r="C20" s="254"/>
      <c r="D20" s="254"/>
      <c r="E20" s="254"/>
      <c r="F20" s="254"/>
      <c r="G20" s="254"/>
      <c r="H20" s="254"/>
      <c r="I20" s="254"/>
      <c r="J20" s="254"/>
      <c r="K20" s="254"/>
      <c r="L20" s="254"/>
      <c r="M20" s="254"/>
      <c r="N20" s="254"/>
      <c r="O20" s="254"/>
    </row>
    <row r="24" spans="1:15" ht="15" customHeight="1">
      <c r="A24" s="13"/>
      <c r="B24" s="13"/>
      <c r="C24" s="13"/>
      <c r="D24" s="13"/>
      <c r="E24" s="13"/>
      <c r="F24" s="13"/>
      <c r="G24" s="13"/>
      <c r="H24" s="13"/>
      <c r="I24" s="13"/>
      <c r="J24" s="13"/>
      <c r="K24" s="13"/>
      <c r="L24" s="13"/>
      <c r="M24" s="13"/>
    </row>
    <row r="26" spans="1:15" ht="17.45">
      <c r="A26" s="251"/>
      <c r="B26" s="251"/>
      <c r="C26" s="251"/>
      <c r="D26" s="251"/>
      <c r="E26" s="251"/>
      <c r="F26" s="251"/>
      <c r="G26" s="251"/>
      <c r="H26" s="251"/>
      <c r="I26" s="251"/>
      <c r="J26" s="251"/>
      <c r="K26" s="251"/>
      <c r="L26" s="251"/>
      <c r="M26" s="25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55" t="s">
        <v>24</v>
      </c>
      <c r="B5" s="255"/>
      <c r="C5" s="255"/>
      <c r="D5" s="255"/>
    </row>
    <row r="6" spans="1:4">
      <c r="A6" s="29"/>
      <c r="B6" s="29"/>
      <c r="C6" s="29"/>
      <c r="D6" s="29"/>
    </row>
    <row r="7" spans="1:4" ht="15.6">
      <c r="A7" s="30" t="s">
        <v>25</v>
      </c>
      <c r="B7" s="29"/>
      <c r="C7" s="29"/>
      <c r="D7" s="29"/>
    </row>
    <row r="8" spans="1:4">
      <c r="A8" s="4" t="s">
        <v>26</v>
      </c>
      <c r="B8" s="256" t="s">
        <v>27</v>
      </c>
      <c r="C8" s="256"/>
      <c r="D8" s="29"/>
    </row>
    <row r="9" spans="1:4">
      <c r="A9" s="31"/>
      <c r="B9" s="257"/>
      <c r="C9" s="257"/>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58" t="s">
        <v>250</v>
      </c>
      <c r="C1" s="258"/>
      <c r="D1" s="258"/>
      <c r="E1" s="258"/>
      <c r="F1" s="258"/>
      <c r="I1" s="258" t="s">
        <v>251</v>
      </c>
      <c r="J1" s="258"/>
      <c r="K1" s="258"/>
      <c r="L1" s="258"/>
      <c r="M1" s="258"/>
      <c r="N1" s="25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65" t="s">
        <v>373</v>
      </c>
      <c r="D37" s="265"/>
      <c r="E37" s="265"/>
      <c r="F37" s="265"/>
      <c r="G37" s="265"/>
      <c r="H37" s="265"/>
      <c r="I37" s="265"/>
    </row>
    <row r="38" spans="2:9">
      <c r="B38" s="43" t="s">
        <v>374</v>
      </c>
      <c r="C38" s="260" t="s">
        <v>375</v>
      </c>
      <c r="D38" s="260"/>
      <c r="E38" s="260"/>
      <c r="F38" s="260"/>
      <c r="G38" s="260"/>
      <c r="H38" s="260"/>
      <c r="I38" s="260"/>
    </row>
    <row r="39" spans="2:9">
      <c r="B39" s="44" t="s">
        <v>254</v>
      </c>
      <c r="C39" s="264" t="s">
        <v>376</v>
      </c>
      <c r="D39" s="264"/>
      <c r="E39" s="264"/>
      <c r="F39" s="264"/>
      <c r="G39" s="264"/>
      <c r="H39" s="264"/>
      <c r="I39" s="264"/>
    </row>
    <row r="40" spans="2:9">
      <c r="B40" s="44" t="s">
        <v>377</v>
      </c>
      <c r="C40" s="264" t="s">
        <v>378</v>
      </c>
      <c r="D40" s="264"/>
      <c r="E40" s="264"/>
      <c r="F40" s="264"/>
      <c r="G40" s="264"/>
      <c r="H40" s="264"/>
      <c r="I40" s="264"/>
    </row>
    <row r="41" spans="2:9">
      <c r="B41" s="43" t="s">
        <v>379</v>
      </c>
      <c r="C41" s="264" t="s">
        <v>380</v>
      </c>
      <c r="D41" s="264"/>
      <c r="E41" s="264"/>
      <c r="F41" s="264"/>
      <c r="G41" s="264"/>
      <c r="H41" s="264"/>
      <c r="I41" s="264"/>
    </row>
    <row r="42" spans="2:9" ht="38.25" customHeight="1">
      <c r="B42" s="45" t="s">
        <v>381</v>
      </c>
      <c r="C42" s="264" t="s">
        <v>382</v>
      </c>
      <c r="D42" s="264"/>
      <c r="E42" s="264"/>
      <c r="F42" s="264"/>
      <c r="G42" s="264"/>
      <c r="H42" s="264"/>
      <c r="I42" s="264"/>
    </row>
    <row r="43" spans="2:9">
      <c r="B43" s="45" t="s">
        <v>379</v>
      </c>
      <c r="C43" s="264" t="s">
        <v>383</v>
      </c>
      <c r="D43" s="264"/>
      <c r="E43" s="264"/>
      <c r="F43" s="264"/>
      <c r="G43" s="264"/>
      <c r="H43" s="264"/>
      <c r="I43" s="264"/>
    </row>
    <row r="44" spans="2:9">
      <c r="B44" s="45" t="s">
        <v>384</v>
      </c>
      <c r="C44" s="263" t="s">
        <v>385</v>
      </c>
      <c r="D44" s="264"/>
      <c r="E44" s="264"/>
      <c r="F44" s="264"/>
      <c r="G44" s="264"/>
      <c r="H44" s="264"/>
      <c r="I44" s="264"/>
    </row>
    <row r="45" spans="2:9">
      <c r="B45" s="45" t="s">
        <v>253</v>
      </c>
      <c r="C45" s="263" t="s">
        <v>386</v>
      </c>
      <c r="D45" s="264"/>
      <c r="E45" s="264"/>
      <c r="F45" s="264"/>
      <c r="G45" s="264"/>
      <c r="H45" s="264"/>
      <c r="I45" s="264"/>
    </row>
    <row r="46" spans="2:9">
      <c r="B46" s="45" t="s">
        <v>387</v>
      </c>
      <c r="C46" s="263" t="s">
        <v>388</v>
      </c>
      <c r="D46" s="264"/>
      <c r="E46" s="264"/>
      <c r="F46" s="264"/>
      <c r="G46" s="264"/>
      <c r="H46" s="264"/>
      <c r="I46" s="264"/>
    </row>
    <row r="47" spans="2:9" ht="29.25" customHeight="1">
      <c r="B47" s="45" t="s">
        <v>389</v>
      </c>
      <c r="C47" s="266" t="s">
        <v>390</v>
      </c>
      <c r="D47" s="267"/>
      <c r="E47" s="267"/>
      <c r="F47" s="267"/>
      <c r="G47" s="267"/>
      <c r="H47" s="267"/>
      <c r="I47" s="263"/>
    </row>
    <row r="48" spans="2:9">
      <c r="B48" s="45" t="s">
        <v>391</v>
      </c>
      <c r="C48" s="264" t="s">
        <v>392</v>
      </c>
      <c r="D48" s="264"/>
      <c r="E48" s="264"/>
      <c r="F48" s="264"/>
      <c r="G48" s="264"/>
      <c r="H48" s="264"/>
      <c r="I48" s="264"/>
    </row>
    <row r="49" spans="2:9">
      <c r="B49" s="45" t="s">
        <v>8</v>
      </c>
      <c r="C49" s="264" t="s">
        <v>393</v>
      </c>
      <c r="D49" s="264"/>
      <c r="E49" s="264"/>
      <c r="F49" s="264"/>
      <c r="G49" s="264"/>
      <c r="H49" s="264"/>
      <c r="I49" s="264"/>
    </row>
    <row r="50" spans="2:9">
      <c r="B50" s="45" t="s">
        <v>394</v>
      </c>
      <c r="C50" s="264" t="s">
        <v>395</v>
      </c>
      <c r="D50" s="264"/>
      <c r="E50" s="264"/>
      <c r="F50" s="264"/>
      <c r="G50" s="264"/>
      <c r="H50" s="264"/>
      <c r="I50" s="264"/>
    </row>
    <row r="51" spans="2:9">
      <c r="B51" s="45" t="s">
        <v>396</v>
      </c>
      <c r="C51" s="264" t="s">
        <v>397</v>
      </c>
      <c r="D51" s="264"/>
      <c r="E51" s="264"/>
      <c r="F51" s="264"/>
      <c r="G51" s="264"/>
      <c r="H51" s="264"/>
      <c r="I51" s="264"/>
    </row>
    <row r="52" spans="2:9">
      <c r="B52" s="45" t="s">
        <v>398</v>
      </c>
      <c r="C52" s="264" t="s">
        <v>399</v>
      </c>
      <c r="D52" s="264"/>
      <c r="E52" s="264"/>
      <c r="F52" s="264"/>
      <c r="G52" s="264"/>
      <c r="H52" s="264"/>
      <c r="I52" s="264"/>
    </row>
    <row r="53" spans="2:9">
      <c r="B53" s="45" t="s">
        <v>400</v>
      </c>
      <c r="C53" s="264" t="s">
        <v>401</v>
      </c>
      <c r="D53" s="264"/>
      <c r="E53" s="264"/>
      <c r="F53" s="264"/>
      <c r="G53" s="264"/>
      <c r="H53" s="264"/>
      <c r="I53" s="264"/>
    </row>
    <row r="54" spans="2:9" ht="24.75" customHeight="1">
      <c r="B54" s="45" t="s">
        <v>402</v>
      </c>
      <c r="C54" s="264" t="s">
        <v>403</v>
      </c>
      <c r="D54" s="264"/>
      <c r="E54" s="264"/>
      <c r="F54" s="264"/>
      <c r="G54" s="264"/>
      <c r="H54" s="264"/>
      <c r="I54" s="264"/>
    </row>
    <row r="55" spans="2:9" ht="25.5" customHeight="1">
      <c r="B55" s="45" t="s">
        <v>404</v>
      </c>
      <c r="C55" s="264" t="s">
        <v>405</v>
      </c>
      <c r="D55" s="264"/>
      <c r="E55" s="264"/>
      <c r="F55" s="264"/>
      <c r="G55" s="264"/>
      <c r="H55" s="264"/>
      <c r="I55" s="264"/>
    </row>
    <row r="56" spans="2:9" ht="27" customHeight="1">
      <c r="B56" s="45" t="s">
        <v>406</v>
      </c>
      <c r="C56" s="264" t="s">
        <v>407</v>
      </c>
      <c r="D56" s="264"/>
      <c r="E56" s="264"/>
      <c r="F56" s="264"/>
      <c r="G56" s="264"/>
      <c r="H56" s="264"/>
      <c r="I56" s="264"/>
    </row>
    <row r="57" spans="2:9" ht="27" customHeight="1">
      <c r="B57" s="45" t="s">
        <v>408</v>
      </c>
      <c r="C57" s="264" t="s">
        <v>409</v>
      </c>
      <c r="D57" s="264"/>
      <c r="E57" s="264"/>
      <c r="F57" s="264"/>
      <c r="G57" s="264"/>
      <c r="H57" s="264"/>
      <c r="I57" s="264"/>
    </row>
    <row r="58" spans="2:9">
      <c r="B58" s="45" t="s">
        <v>410</v>
      </c>
      <c r="C58" s="264" t="s">
        <v>411</v>
      </c>
      <c r="D58" s="264"/>
      <c r="E58" s="264"/>
      <c r="F58" s="264"/>
      <c r="G58" s="264"/>
      <c r="H58" s="264"/>
      <c r="I58" s="264"/>
    </row>
    <row r="59" spans="2:9">
      <c r="B59" s="45" t="s">
        <v>412</v>
      </c>
      <c r="C59" s="264" t="s">
        <v>413</v>
      </c>
      <c r="D59" s="264"/>
      <c r="E59" s="264"/>
      <c r="F59" s="264"/>
      <c r="G59" s="264"/>
      <c r="H59" s="264"/>
      <c r="I59" s="264"/>
    </row>
    <row r="60" spans="2:9" ht="27.75" customHeight="1">
      <c r="B60" s="45" t="s">
        <v>414</v>
      </c>
      <c r="C60" s="264" t="s">
        <v>415</v>
      </c>
      <c r="D60" s="264"/>
      <c r="E60" s="264"/>
      <c r="F60" s="264"/>
      <c r="G60" s="264"/>
      <c r="H60" s="264"/>
      <c r="I60" s="264"/>
    </row>
    <row r="61" spans="2:9">
      <c r="B61" s="45" t="s">
        <v>416</v>
      </c>
      <c r="C61" s="264" t="s">
        <v>417</v>
      </c>
      <c r="D61" s="264"/>
      <c r="E61" s="264"/>
      <c r="F61" s="264"/>
      <c r="G61" s="264"/>
      <c r="H61" s="264"/>
      <c r="I61" s="264"/>
    </row>
    <row r="62" spans="2:9" ht="25.5" hidden="1" customHeight="1">
      <c r="B62" s="45" t="s">
        <v>418</v>
      </c>
      <c r="C62" s="266" t="s">
        <v>419</v>
      </c>
      <c r="D62" s="267"/>
      <c r="E62" s="267"/>
      <c r="F62" s="267"/>
      <c r="G62" s="267"/>
      <c r="H62" s="267"/>
      <c r="I62" s="263"/>
    </row>
    <row r="63" spans="2:9" ht="41.25" customHeight="1">
      <c r="B63" s="45" t="s">
        <v>420</v>
      </c>
      <c r="C63" s="264" t="s">
        <v>421</v>
      </c>
      <c r="D63" s="264"/>
      <c r="E63" s="264"/>
      <c r="F63" s="264"/>
      <c r="G63" s="264"/>
      <c r="H63" s="264"/>
      <c r="I63" s="264"/>
    </row>
    <row r="64" spans="2:9" ht="25.5" customHeight="1">
      <c r="B64" s="45" t="s">
        <v>422</v>
      </c>
      <c r="C64" s="264" t="s">
        <v>423</v>
      </c>
      <c r="D64" s="264"/>
      <c r="E64" s="264"/>
      <c r="F64" s="264"/>
      <c r="G64" s="264"/>
      <c r="H64" s="264"/>
      <c r="I64" s="264"/>
    </row>
    <row r="65" spans="2:9">
      <c r="B65" s="46" t="s">
        <v>424</v>
      </c>
      <c r="C65" s="264"/>
      <c r="D65" s="264"/>
      <c r="E65" s="264"/>
      <c r="F65" s="264"/>
      <c r="G65" s="264"/>
      <c r="H65" s="264"/>
      <c r="I65" s="264"/>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65" t="s">
        <v>373</v>
      </c>
      <c r="D79" s="265"/>
      <c r="E79" s="265"/>
      <c r="F79" s="265"/>
      <c r="G79" s="265"/>
      <c r="H79" s="265"/>
      <c r="I79" s="265"/>
    </row>
    <row r="80" spans="2:9">
      <c r="B80" s="45" t="s">
        <v>431</v>
      </c>
      <c r="C80" s="260" t="s">
        <v>432</v>
      </c>
      <c r="D80" s="260"/>
      <c r="E80" s="260"/>
      <c r="F80" s="260"/>
      <c r="G80" s="260"/>
      <c r="H80" s="260"/>
      <c r="I80" s="260"/>
    </row>
    <row r="81" spans="2:9" ht="12.75" customHeight="1">
      <c r="B81" s="45" t="s">
        <v>254</v>
      </c>
      <c r="C81" s="260" t="s">
        <v>433</v>
      </c>
      <c r="D81" s="260"/>
      <c r="E81" s="260"/>
      <c r="F81" s="260"/>
      <c r="G81" s="260"/>
      <c r="H81" s="260"/>
      <c r="I81" s="260"/>
    </row>
    <row r="82" spans="2:9" ht="30" customHeight="1">
      <c r="B82" s="45" t="s">
        <v>434</v>
      </c>
      <c r="C82" s="260" t="s">
        <v>435</v>
      </c>
      <c r="D82" s="260"/>
      <c r="E82" s="260"/>
      <c r="F82" s="260"/>
      <c r="G82" s="260"/>
      <c r="H82" s="260"/>
      <c r="I82" s="260"/>
    </row>
    <row r="83" spans="2:9" ht="30" customHeight="1">
      <c r="B83" s="45" t="s">
        <v>436</v>
      </c>
      <c r="C83" s="260" t="s">
        <v>437</v>
      </c>
      <c r="D83" s="260"/>
      <c r="E83" s="260"/>
      <c r="F83" s="260"/>
      <c r="G83" s="260"/>
      <c r="H83" s="260"/>
      <c r="I83" s="260"/>
    </row>
    <row r="84" spans="2:9">
      <c r="B84" s="45" t="s">
        <v>379</v>
      </c>
      <c r="C84" s="260" t="s">
        <v>438</v>
      </c>
      <c r="D84" s="260"/>
      <c r="E84" s="260"/>
      <c r="F84" s="260"/>
      <c r="G84" s="260"/>
      <c r="H84" s="260"/>
      <c r="I84" s="260"/>
    </row>
    <row r="85" spans="2:9" ht="30" customHeight="1">
      <c r="B85" s="45" t="s">
        <v>439</v>
      </c>
      <c r="C85" s="260" t="s">
        <v>440</v>
      </c>
      <c r="D85" s="260"/>
      <c r="E85" s="260"/>
      <c r="F85" s="260"/>
      <c r="G85" s="260"/>
      <c r="H85" s="260"/>
      <c r="I85" s="260"/>
    </row>
    <row r="86" spans="2:9">
      <c r="B86" s="45" t="s">
        <v>253</v>
      </c>
      <c r="C86" s="263" t="s">
        <v>386</v>
      </c>
      <c r="D86" s="264"/>
      <c r="E86" s="264"/>
      <c r="F86" s="264"/>
      <c r="G86" s="264"/>
      <c r="H86" s="264"/>
      <c r="I86" s="264"/>
    </row>
    <row r="87" spans="2:9" ht="26.25" customHeight="1">
      <c r="B87" s="45" t="s">
        <v>441</v>
      </c>
      <c r="C87" s="260" t="s">
        <v>442</v>
      </c>
      <c r="D87" s="260"/>
      <c r="E87" s="260"/>
      <c r="F87" s="260"/>
      <c r="G87" s="260"/>
      <c r="H87" s="260"/>
      <c r="I87" s="260"/>
    </row>
    <row r="88" spans="2:9" ht="26.25" customHeight="1">
      <c r="B88" s="45" t="s">
        <v>443</v>
      </c>
      <c r="C88" s="260" t="s">
        <v>444</v>
      </c>
      <c r="D88" s="260"/>
      <c r="E88" s="260"/>
      <c r="F88" s="260"/>
      <c r="G88" s="260"/>
      <c r="H88" s="260"/>
      <c r="I88" s="260"/>
    </row>
    <row r="89" spans="2:9" ht="27.75" customHeight="1">
      <c r="B89" s="45" t="s">
        <v>445</v>
      </c>
      <c r="C89" s="260" t="s">
        <v>446</v>
      </c>
      <c r="D89" s="260"/>
      <c r="E89" s="260"/>
      <c r="F89" s="260"/>
      <c r="G89" s="260"/>
      <c r="H89" s="260"/>
      <c r="I89" s="260"/>
    </row>
    <row r="90" spans="2:9" ht="54.75" customHeight="1">
      <c r="B90" s="45" t="s">
        <v>447</v>
      </c>
      <c r="C90" s="260" t="s">
        <v>448</v>
      </c>
      <c r="D90" s="260"/>
      <c r="E90" s="260"/>
      <c r="F90" s="260"/>
      <c r="G90" s="260"/>
      <c r="H90" s="260"/>
      <c r="I90" s="260"/>
    </row>
    <row r="91" spans="2:9" ht="33" customHeight="1">
      <c r="B91" s="45" t="s">
        <v>449</v>
      </c>
      <c r="C91" s="260" t="s">
        <v>450</v>
      </c>
      <c r="D91" s="260"/>
      <c r="E91" s="260"/>
      <c r="F91" s="260"/>
      <c r="G91" s="260"/>
      <c r="H91" s="260"/>
      <c r="I91" s="260"/>
    </row>
    <row r="92" spans="2:9">
      <c r="B92" s="45" t="s">
        <v>451</v>
      </c>
      <c r="C92" s="260" t="s">
        <v>452</v>
      </c>
      <c r="D92" s="260"/>
      <c r="E92" s="260"/>
      <c r="F92" s="260"/>
      <c r="G92" s="260"/>
      <c r="H92" s="260"/>
      <c r="I92" s="260"/>
    </row>
    <row r="93" spans="2:9" ht="30.75" customHeight="1">
      <c r="B93" s="45" t="s">
        <v>255</v>
      </c>
      <c r="C93" s="260" t="s">
        <v>453</v>
      </c>
      <c r="D93" s="260"/>
      <c r="E93" s="260"/>
      <c r="F93" s="260"/>
      <c r="G93" s="260"/>
      <c r="H93" s="260"/>
      <c r="I93" s="260"/>
    </row>
    <row r="94" spans="2:9" ht="30.75" customHeight="1">
      <c r="B94" s="45" t="s">
        <v>454</v>
      </c>
      <c r="C94" s="260" t="s">
        <v>455</v>
      </c>
      <c r="D94" s="260"/>
      <c r="E94" s="260"/>
      <c r="F94" s="260"/>
      <c r="G94" s="260"/>
      <c r="H94" s="260"/>
      <c r="I94" s="26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62" t="s">
        <v>373</v>
      </c>
      <c r="D107" s="262"/>
      <c r="E107" s="262"/>
      <c r="F107" s="262"/>
      <c r="G107" s="262"/>
      <c r="H107" s="262"/>
      <c r="I107" s="262"/>
    </row>
    <row r="108" spans="2:11" ht="30.75" customHeight="1">
      <c r="B108" s="40" t="s">
        <v>461</v>
      </c>
      <c r="C108" s="261" t="s">
        <v>462</v>
      </c>
      <c r="D108" s="261"/>
      <c r="E108" s="261"/>
      <c r="F108" s="261"/>
      <c r="G108" s="261"/>
      <c r="H108" s="261"/>
      <c r="I108" s="261"/>
    </row>
    <row r="109" spans="2:11" ht="21.75" customHeight="1">
      <c r="B109" s="40" t="s">
        <v>463</v>
      </c>
      <c r="C109" s="261" t="s">
        <v>464</v>
      </c>
      <c r="D109" s="261"/>
      <c r="E109" s="261"/>
      <c r="F109" s="261"/>
      <c r="G109" s="261"/>
      <c r="H109" s="261"/>
      <c r="I109" s="261"/>
    </row>
    <row r="110" spans="2:11" ht="21" customHeight="1">
      <c r="B110" s="40" t="s">
        <v>465</v>
      </c>
      <c r="C110" s="261" t="s">
        <v>466</v>
      </c>
      <c r="D110" s="261"/>
      <c r="E110" s="261"/>
      <c r="F110" s="261"/>
      <c r="G110" s="261"/>
      <c r="H110" s="261"/>
      <c r="I110" s="261"/>
    </row>
    <row r="111" spans="2:11" ht="26.25" customHeight="1">
      <c r="B111" s="40" t="s">
        <v>467</v>
      </c>
      <c r="C111" s="261" t="s">
        <v>468</v>
      </c>
      <c r="D111" s="261"/>
      <c r="E111" s="261"/>
      <c r="F111" s="261"/>
      <c r="G111" s="261"/>
      <c r="H111" s="261"/>
      <c r="I111" s="261"/>
    </row>
    <row r="112" spans="2:11" ht="21" customHeight="1">
      <c r="B112" s="40" t="s">
        <v>469</v>
      </c>
      <c r="C112" s="261" t="s">
        <v>470</v>
      </c>
      <c r="D112" s="261"/>
      <c r="E112" s="261"/>
      <c r="F112" s="261"/>
      <c r="G112" s="261"/>
      <c r="H112" s="261"/>
      <c r="I112" s="261"/>
    </row>
    <row r="113" spans="2:11" ht="21.75" customHeight="1">
      <c r="B113" s="40" t="s">
        <v>471</v>
      </c>
      <c r="C113" s="261" t="s">
        <v>472</v>
      </c>
      <c r="D113" s="261"/>
      <c r="E113" s="261"/>
      <c r="F113" s="261"/>
      <c r="G113" s="261"/>
      <c r="H113" s="261"/>
      <c r="I113" s="261"/>
    </row>
    <row r="114" spans="2:11" ht="33" customHeight="1">
      <c r="B114" s="40" t="s">
        <v>473</v>
      </c>
      <c r="C114" s="261" t="s">
        <v>474</v>
      </c>
      <c r="D114" s="261"/>
      <c r="E114" s="261"/>
      <c r="F114" s="261"/>
      <c r="G114" s="261"/>
      <c r="H114" s="261"/>
      <c r="I114" s="261"/>
    </row>
    <row r="122" spans="2:11">
      <c r="B122" t="s">
        <v>475</v>
      </c>
      <c r="K122" t="s">
        <v>460</v>
      </c>
    </row>
    <row r="123" spans="2:11">
      <c r="B123" s="8" t="s">
        <v>372</v>
      </c>
      <c r="C123" s="262" t="s">
        <v>373</v>
      </c>
      <c r="D123" s="262"/>
      <c r="E123" s="262"/>
      <c r="F123" s="262"/>
      <c r="G123" s="262"/>
      <c r="H123" s="262"/>
      <c r="I123" s="262"/>
    </row>
    <row r="124" spans="2:11">
      <c r="B124" s="40" t="s">
        <v>471</v>
      </c>
      <c r="C124" s="261" t="s">
        <v>476</v>
      </c>
      <c r="D124" s="261"/>
      <c r="E124" s="261"/>
      <c r="F124" s="261"/>
      <c r="G124" s="261"/>
      <c r="H124" s="261"/>
      <c r="I124" s="261"/>
    </row>
    <row r="125" spans="2:11">
      <c r="B125" s="40" t="s">
        <v>477</v>
      </c>
      <c r="C125" s="261" t="s">
        <v>478</v>
      </c>
      <c r="D125" s="261"/>
      <c r="E125" s="261"/>
      <c r="F125" s="261"/>
      <c r="G125" s="261"/>
      <c r="H125" s="261"/>
      <c r="I125" s="261"/>
    </row>
    <row r="126" spans="2:11" ht="55.5" customHeight="1">
      <c r="B126" s="40" t="s">
        <v>479</v>
      </c>
      <c r="C126" s="261" t="s">
        <v>480</v>
      </c>
      <c r="D126" s="261"/>
      <c r="E126" s="261"/>
      <c r="F126" s="261"/>
      <c r="G126" s="261"/>
      <c r="H126" s="261"/>
      <c r="I126" s="261"/>
    </row>
    <row r="127" spans="2:11">
      <c r="B127" s="40" t="s">
        <v>481</v>
      </c>
      <c r="C127" s="261" t="s">
        <v>482</v>
      </c>
      <c r="D127" s="261"/>
      <c r="E127" s="261"/>
      <c r="F127" s="261"/>
      <c r="G127" s="261"/>
      <c r="H127" s="261"/>
      <c r="I127" s="261"/>
    </row>
    <row r="128" spans="2:11">
      <c r="B128" s="40" t="s">
        <v>483</v>
      </c>
      <c r="C128" s="261" t="s">
        <v>484</v>
      </c>
      <c r="D128" s="261"/>
      <c r="E128" s="261"/>
      <c r="F128" s="261"/>
      <c r="G128" s="261"/>
      <c r="H128" s="261"/>
      <c r="I128" s="261"/>
    </row>
    <row r="129" spans="2:11">
      <c r="B129" s="40" t="s">
        <v>485</v>
      </c>
      <c r="C129" s="261" t="s">
        <v>486</v>
      </c>
      <c r="D129" s="261"/>
      <c r="E129" s="261"/>
      <c r="F129" s="261"/>
      <c r="G129" s="261"/>
      <c r="H129" s="261"/>
      <c r="I129" s="261"/>
    </row>
    <row r="130" spans="2:11">
      <c r="B130" s="40" t="s">
        <v>487</v>
      </c>
      <c r="C130" s="261" t="s">
        <v>488</v>
      </c>
      <c r="D130" s="261"/>
      <c r="E130" s="261"/>
      <c r="F130" s="261"/>
      <c r="G130" s="261"/>
      <c r="H130" s="261"/>
      <c r="I130" s="261"/>
    </row>
    <row r="131" spans="2:11" ht="12.75" customHeight="1">
      <c r="B131" s="40" t="s">
        <v>489</v>
      </c>
      <c r="C131" s="261" t="s">
        <v>490</v>
      </c>
      <c r="D131" s="261"/>
      <c r="E131" s="261"/>
      <c r="F131" s="261"/>
      <c r="G131" s="261"/>
      <c r="H131" s="261"/>
      <c r="I131" s="261"/>
    </row>
    <row r="132" spans="2:11" ht="12.75" customHeight="1">
      <c r="B132" s="40" t="s">
        <v>491</v>
      </c>
      <c r="C132" s="261" t="s">
        <v>492</v>
      </c>
      <c r="D132" s="261"/>
      <c r="E132" s="261"/>
      <c r="F132" s="261"/>
      <c r="G132" s="261"/>
      <c r="H132" s="261"/>
      <c r="I132" s="261"/>
    </row>
    <row r="133" spans="2:11" ht="12.75" customHeight="1">
      <c r="B133" s="40" t="s">
        <v>493</v>
      </c>
      <c r="C133" s="261" t="s">
        <v>494</v>
      </c>
      <c r="D133" s="261"/>
      <c r="E133" s="261"/>
      <c r="F133" s="261"/>
      <c r="G133" s="261"/>
      <c r="H133" s="261"/>
      <c r="I133" s="261"/>
    </row>
    <row r="134" spans="2:11" ht="12.75" customHeight="1">
      <c r="B134" s="40" t="s">
        <v>495</v>
      </c>
      <c r="C134" s="261" t="s">
        <v>496</v>
      </c>
      <c r="D134" s="261"/>
      <c r="E134" s="261"/>
      <c r="F134" s="261"/>
      <c r="G134" s="261"/>
      <c r="H134" s="261"/>
      <c r="I134" s="261"/>
    </row>
    <row r="135" spans="2:11" ht="12.75" customHeight="1">
      <c r="B135" s="40" t="s">
        <v>497</v>
      </c>
      <c r="C135" s="261" t="s">
        <v>498</v>
      </c>
      <c r="D135" s="261"/>
      <c r="E135" s="261"/>
      <c r="F135" s="261"/>
      <c r="G135" s="261"/>
      <c r="H135" s="261"/>
      <c r="I135" s="261"/>
    </row>
    <row r="136" spans="2:11">
      <c r="B136" s="40" t="s">
        <v>391</v>
      </c>
      <c r="C136" s="261" t="s">
        <v>499</v>
      </c>
      <c r="D136" s="261"/>
      <c r="E136" s="261"/>
      <c r="F136" s="261"/>
      <c r="G136" s="261"/>
      <c r="H136" s="261"/>
      <c r="I136" s="261"/>
    </row>
    <row r="141" spans="2:11">
      <c r="B141" t="s">
        <v>500</v>
      </c>
    </row>
    <row r="142" spans="2:11">
      <c r="B142" t="s">
        <v>501</v>
      </c>
      <c r="K142" t="s">
        <v>460</v>
      </c>
    </row>
    <row r="143" spans="2:11">
      <c r="B143" s="8" t="s">
        <v>372</v>
      </c>
      <c r="C143" s="262" t="s">
        <v>373</v>
      </c>
      <c r="D143" s="262"/>
      <c r="E143" s="262"/>
      <c r="F143" s="262"/>
      <c r="G143" s="262"/>
      <c r="H143" s="262"/>
      <c r="I143" s="262"/>
    </row>
    <row r="144" spans="2:11">
      <c r="B144" s="40" t="s">
        <v>502</v>
      </c>
      <c r="C144" s="261" t="s">
        <v>503</v>
      </c>
      <c r="D144" s="261"/>
      <c r="E144" s="261"/>
      <c r="F144" s="261"/>
      <c r="G144" s="261"/>
      <c r="H144" s="261"/>
      <c r="I144" s="261"/>
    </row>
    <row r="145" spans="2:9" ht="33" customHeight="1">
      <c r="B145" s="40" t="s">
        <v>504</v>
      </c>
      <c r="C145" s="261" t="s">
        <v>505</v>
      </c>
      <c r="D145" s="261"/>
      <c r="E145" s="261"/>
      <c r="F145" s="261"/>
      <c r="G145" s="261"/>
      <c r="H145" s="261"/>
      <c r="I145" s="261"/>
    </row>
    <row r="146" spans="2:9" ht="32.25" customHeight="1">
      <c r="B146" s="40" t="s">
        <v>506</v>
      </c>
      <c r="C146" s="261" t="s">
        <v>507</v>
      </c>
      <c r="D146" s="261"/>
      <c r="E146" s="261"/>
      <c r="F146" s="261"/>
      <c r="G146" s="261"/>
      <c r="H146" s="261"/>
      <c r="I146" s="261"/>
    </row>
    <row r="147" spans="2:9" ht="12.75" customHeight="1">
      <c r="B147" s="40" t="s">
        <v>439</v>
      </c>
      <c r="C147" s="261" t="s">
        <v>508</v>
      </c>
      <c r="D147" s="261"/>
      <c r="E147" s="261"/>
      <c r="F147" s="261"/>
      <c r="G147" s="261"/>
      <c r="H147" s="261"/>
      <c r="I147" s="261"/>
    </row>
    <row r="148" spans="2:9">
      <c r="B148" s="40" t="s">
        <v>509</v>
      </c>
      <c r="C148" s="261" t="s">
        <v>510</v>
      </c>
      <c r="D148" s="261"/>
      <c r="E148" s="261"/>
      <c r="F148" s="261"/>
      <c r="G148" s="261"/>
      <c r="H148" s="261"/>
      <c r="I148" s="261"/>
    </row>
    <row r="149" spans="2:9">
      <c r="B149" s="40" t="s">
        <v>254</v>
      </c>
      <c r="C149" s="261" t="s">
        <v>511</v>
      </c>
      <c r="D149" s="261"/>
      <c r="E149" s="261"/>
      <c r="F149" s="261"/>
      <c r="G149" s="261"/>
      <c r="H149" s="261"/>
      <c r="I149" s="261"/>
    </row>
    <row r="150" spans="2:9" ht="12.75" customHeight="1">
      <c r="B150" s="40" t="s">
        <v>431</v>
      </c>
      <c r="C150" s="261" t="s">
        <v>512</v>
      </c>
      <c r="D150" s="261"/>
      <c r="E150" s="261"/>
      <c r="F150" s="261"/>
      <c r="G150" s="261"/>
      <c r="H150" s="261"/>
      <c r="I150" s="261"/>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5"/>
  <sheetViews>
    <sheetView topLeftCell="A11" workbookViewId="0">
      <selection activeCell="F23" sqref="F23"/>
    </sheetView>
  </sheetViews>
  <sheetFormatPr defaultRowHeight="12.75" customHeight="1"/>
  <cols>
    <col min="1" max="1" width="24.140625" style="96" bestFit="1" customWidth="1"/>
    <col min="2" max="2" width="20.5703125" customWidth="1"/>
    <col min="3" max="3" width="20.5703125" style="5" customWidth="1"/>
    <col min="4" max="4" width="20.5703125" customWidth="1"/>
    <col min="5" max="5" width="75.85546875" style="98" customWidth="1"/>
  </cols>
  <sheetData>
    <row r="1" spans="1:5" ht="12.95">
      <c r="A1" s="94" t="s">
        <v>37</v>
      </c>
      <c r="B1" s="95" t="s">
        <v>532</v>
      </c>
      <c r="C1" s="215" t="s">
        <v>36</v>
      </c>
      <c r="D1" s="95" t="s">
        <v>533</v>
      </c>
      <c r="E1" s="97" t="s">
        <v>534</v>
      </c>
    </row>
    <row r="2" spans="1:5" s="204" customFormat="1" ht="39.75" customHeight="1">
      <c r="A2" s="201">
        <v>45282</v>
      </c>
      <c r="B2" s="202" t="s">
        <v>535</v>
      </c>
      <c r="C2" s="216"/>
      <c r="D2" s="202"/>
      <c r="E2" s="203" t="s">
        <v>536</v>
      </c>
    </row>
    <row r="3" spans="1:5" s="204" customFormat="1" ht="39.75" customHeight="1">
      <c r="A3" s="201">
        <v>45315</v>
      </c>
      <c r="B3" s="202" t="s">
        <v>535</v>
      </c>
      <c r="C3" s="216" t="s">
        <v>537</v>
      </c>
      <c r="D3" s="202"/>
      <c r="E3" s="203" t="s">
        <v>538</v>
      </c>
    </row>
    <row r="4" spans="1:5" s="204" customFormat="1" ht="39.75" customHeight="1">
      <c r="A4" s="201">
        <v>45316</v>
      </c>
      <c r="B4" s="202" t="s">
        <v>535</v>
      </c>
      <c r="C4" s="216" t="s">
        <v>537</v>
      </c>
      <c r="D4" s="202"/>
      <c r="E4" s="203" t="s">
        <v>539</v>
      </c>
    </row>
    <row r="5" spans="1:5" s="204" customFormat="1" ht="62.25" customHeight="1">
      <c r="A5" s="205">
        <v>45321</v>
      </c>
      <c r="B5" s="206" t="s">
        <v>535</v>
      </c>
      <c r="C5" s="217" t="s">
        <v>537</v>
      </c>
      <c r="D5" s="206"/>
      <c r="E5" s="207" t="s">
        <v>540</v>
      </c>
    </row>
    <row r="6" spans="1:5" s="204" customFormat="1" ht="234" customHeight="1">
      <c r="A6" s="201">
        <v>45337</v>
      </c>
      <c r="B6" s="202" t="s">
        <v>535</v>
      </c>
      <c r="C6" s="216" t="s">
        <v>541</v>
      </c>
      <c r="D6" s="202"/>
      <c r="E6" s="203" t="s">
        <v>542</v>
      </c>
    </row>
    <row r="7" spans="1:5" s="204" customFormat="1" ht="47.25" customHeight="1">
      <c r="A7" s="201">
        <v>45342</v>
      </c>
      <c r="B7" s="202" t="s">
        <v>535</v>
      </c>
      <c r="C7" s="216" t="s">
        <v>541</v>
      </c>
      <c r="D7" s="202"/>
      <c r="E7" s="203" t="s">
        <v>543</v>
      </c>
    </row>
    <row r="8" spans="1:5" s="204" customFormat="1" ht="47.25" customHeight="1">
      <c r="A8" s="201">
        <v>45351</v>
      </c>
      <c r="B8" s="202" t="s">
        <v>535</v>
      </c>
      <c r="C8" s="216" t="s">
        <v>544</v>
      </c>
      <c r="D8" s="202"/>
      <c r="E8" s="203" t="s">
        <v>545</v>
      </c>
    </row>
    <row r="9" spans="1:5" s="204" customFormat="1" ht="47.25" customHeight="1">
      <c r="A9" s="201">
        <v>45371</v>
      </c>
      <c r="B9" s="202" t="s">
        <v>535</v>
      </c>
      <c r="C9" s="216" t="s">
        <v>544</v>
      </c>
      <c r="D9" s="202"/>
      <c r="E9" s="203" t="s">
        <v>546</v>
      </c>
    </row>
    <row r="10" spans="1:5" s="204" customFormat="1" ht="93.75" customHeight="1">
      <c r="A10" s="205">
        <v>45405</v>
      </c>
      <c r="B10" s="206" t="s">
        <v>535</v>
      </c>
      <c r="C10" s="217" t="s">
        <v>547</v>
      </c>
      <c r="D10" s="206"/>
      <c r="E10" s="207" t="s">
        <v>548</v>
      </c>
    </row>
    <row r="11" spans="1:5" s="204" customFormat="1" ht="12.95">
      <c r="A11" s="201">
        <v>45433</v>
      </c>
      <c r="B11" s="202" t="s">
        <v>549</v>
      </c>
      <c r="C11" s="216">
        <v>7.1</v>
      </c>
      <c r="D11" s="202"/>
      <c r="E11" s="202" t="s">
        <v>550</v>
      </c>
    </row>
    <row r="12" spans="1:5" s="204" customFormat="1" ht="12.95">
      <c r="A12" s="208">
        <v>45435</v>
      </c>
      <c r="B12" s="206" t="s">
        <v>551</v>
      </c>
      <c r="C12" s="216">
        <v>7.1</v>
      </c>
      <c r="D12" s="206"/>
      <c r="E12" s="206" t="s">
        <v>552</v>
      </c>
    </row>
    <row r="13" spans="1:5" s="204" customFormat="1" ht="26.1">
      <c r="A13" s="205">
        <v>45450</v>
      </c>
      <c r="B13" s="206" t="s">
        <v>553</v>
      </c>
      <c r="C13" s="216">
        <v>7.1</v>
      </c>
      <c r="D13" s="206"/>
      <c r="E13" s="207" t="s">
        <v>554</v>
      </c>
    </row>
    <row r="14" spans="1:5" s="204" customFormat="1" ht="12.95">
      <c r="A14" s="201">
        <v>45468</v>
      </c>
      <c r="B14" s="202" t="s">
        <v>553</v>
      </c>
      <c r="C14" s="216">
        <v>7.1</v>
      </c>
      <c r="D14" s="206"/>
      <c r="E14" s="207" t="s">
        <v>555</v>
      </c>
    </row>
    <row r="15" spans="1:5" s="204" customFormat="1" ht="12.95">
      <c r="A15" s="205">
        <v>45474</v>
      </c>
      <c r="B15" s="206" t="s">
        <v>553</v>
      </c>
      <c r="C15" s="216">
        <v>7.1</v>
      </c>
      <c r="D15" s="206"/>
      <c r="E15" s="207" t="s">
        <v>556</v>
      </c>
    </row>
    <row r="16" spans="1:5" ht="12.95">
      <c r="A16" s="212">
        <v>45495</v>
      </c>
      <c r="B16" s="213" t="s">
        <v>557</v>
      </c>
      <c r="C16" s="216">
        <v>7.1</v>
      </c>
      <c r="D16" s="213"/>
      <c r="E16" s="214" t="s">
        <v>558</v>
      </c>
    </row>
    <row r="17" spans="1:5" ht="12.95">
      <c r="A17" s="219">
        <v>45509</v>
      </c>
      <c r="B17" s="220" t="s">
        <v>559</v>
      </c>
      <c r="C17" s="217">
        <v>7.2</v>
      </c>
      <c r="D17" s="220"/>
      <c r="E17" s="221" t="s">
        <v>560</v>
      </c>
    </row>
    <row r="18" spans="1:5" ht="12.75" customHeight="1">
      <c r="A18" s="219">
        <v>45524</v>
      </c>
      <c r="B18" s="220" t="s">
        <v>553</v>
      </c>
      <c r="C18" s="222">
        <v>7.4</v>
      </c>
      <c r="D18" s="220"/>
      <c r="E18" s="221" t="s">
        <v>561</v>
      </c>
    </row>
    <row r="19" spans="1:5" s="229" customFormat="1" ht="34.5" customHeight="1">
      <c r="A19" s="224">
        <v>45587</v>
      </c>
      <c r="B19" s="225" t="s">
        <v>553</v>
      </c>
      <c r="C19" s="226">
        <v>7.5</v>
      </c>
      <c r="D19" s="227"/>
      <c r="E19" s="228" t="s">
        <v>562</v>
      </c>
    </row>
    <row r="20" spans="1:5" s="229" customFormat="1" ht="76.5" customHeight="1">
      <c r="A20" s="224">
        <v>45587</v>
      </c>
      <c r="B20" s="225" t="s">
        <v>553</v>
      </c>
      <c r="C20" s="226">
        <v>7.5</v>
      </c>
      <c r="D20" s="230"/>
      <c r="E20" s="231" t="s">
        <v>563</v>
      </c>
    </row>
    <row r="21" spans="1:5" s="236" customFormat="1" ht="13.5">
      <c r="A21" s="232">
        <v>45603</v>
      </c>
      <c r="B21" s="233" t="s">
        <v>553</v>
      </c>
      <c r="C21" s="234">
        <v>7.5</v>
      </c>
      <c r="D21" s="233"/>
      <c r="E21" s="235" t="s">
        <v>564</v>
      </c>
    </row>
    <row r="22" spans="1:5" s="236" customFormat="1" ht="12.75" customHeight="1">
      <c r="A22" s="237">
        <v>45610</v>
      </c>
      <c r="B22" s="238" t="s">
        <v>553</v>
      </c>
      <c r="C22" s="239">
        <v>7.5</v>
      </c>
      <c r="D22" s="238"/>
      <c r="E22" s="240" t="s">
        <v>565</v>
      </c>
    </row>
    <row r="23" spans="1:5" s="302" customFormat="1" ht="45.75" customHeight="1">
      <c r="A23" s="298">
        <v>45764</v>
      </c>
      <c r="B23" s="299" t="s">
        <v>553</v>
      </c>
      <c r="C23" s="300">
        <v>7.6</v>
      </c>
      <c r="D23" s="301" t="s">
        <v>566</v>
      </c>
      <c r="E23" s="299" t="s">
        <v>567</v>
      </c>
    </row>
    <row r="24" spans="1:5" ht="12.75" customHeight="1">
      <c r="A24" s="212" t="s">
        <v>366</v>
      </c>
      <c r="B24" s="213"/>
      <c r="C24" s="223"/>
      <c r="D24" s="213"/>
      <c r="E24" s="214"/>
    </row>
    <row r="25" spans="1:5" ht="12.75" customHeight="1">
      <c r="A25" s="212"/>
      <c r="B25" s="213"/>
      <c r="C25" s="223"/>
      <c r="D25" s="213"/>
      <c r="E25" s="214"/>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3"/>
  <sheetViews>
    <sheetView topLeftCell="A19" zoomScale="85" zoomScaleNormal="85" workbookViewId="0">
      <selection activeCell="D37" sqref="D37"/>
    </sheetView>
  </sheetViews>
  <sheetFormatPr defaultColWidth="8.85546875" defaultRowHeight="12" customHeight="1"/>
  <cols>
    <col min="1" max="3" width="30.85546875" style="66" customWidth="1"/>
    <col min="4" max="4" width="104.28515625" style="66" customWidth="1"/>
    <col min="5" max="5" width="70.140625" style="66" customWidth="1"/>
    <col min="6" max="6" width="59" style="66" customWidth="1"/>
    <col min="7" max="9" width="30.85546875" style="68" customWidth="1"/>
    <col min="10" max="10" width="34.140625" style="68" customWidth="1"/>
    <col min="11" max="11" width="20.85546875" style="68" customWidth="1"/>
    <col min="12" max="12" width="15.85546875" style="66" customWidth="1"/>
    <col min="13" max="13" width="25.85546875" style="66" customWidth="1"/>
    <col min="14" max="14" width="26.140625" style="66" customWidth="1"/>
    <col min="15" max="15" width="27.85546875" style="66" bestFit="1" customWidth="1"/>
    <col min="16" max="16" width="23.140625" style="66" bestFit="1" customWidth="1"/>
    <col min="17" max="17" width="28.85546875" style="66" bestFit="1" customWidth="1"/>
    <col min="18" max="18" width="23.140625" style="66" bestFit="1" customWidth="1"/>
    <col min="19" max="19" width="28.85546875" style="66" bestFit="1" customWidth="1"/>
    <col min="20" max="20" width="20.140625" style="66" bestFit="1" customWidth="1"/>
    <col min="21" max="21" width="12.85546875" style="66" customWidth="1"/>
    <col min="22" max="24" width="10.5703125" style="66" bestFit="1" customWidth="1"/>
    <col min="25" max="25" width="28.85546875" style="66" bestFit="1" customWidth="1"/>
    <col min="26" max="16384" width="8.85546875" style="66"/>
  </cols>
  <sheetData>
    <row r="1" spans="1:25" ht="30" customHeight="1">
      <c r="A1" s="107" t="s">
        <v>461</v>
      </c>
      <c r="B1" s="268" t="s">
        <v>568</v>
      </c>
      <c r="C1" s="268"/>
      <c r="D1" s="268"/>
      <c r="E1" s="113"/>
      <c r="F1" s="80"/>
      <c r="G1" s="81"/>
      <c r="H1" s="80"/>
      <c r="I1" s="82"/>
      <c r="J1" s="82"/>
      <c r="K1" s="82"/>
      <c r="L1" s="82"/>
      <c r="M1" s="82"/>
      <c r="N1" s="82"/>
      <c r="O1" s="55"/>
      <c r="P1" s="55"/>
      <c r="Q1" s="55"/>
      <c r="R1" s="55"/>
      <c r="S1" s="55"/>
      <c r="T1" s="55"/>
      <c r="U1" s="55"/>
      <c r="V1" s="55"/>
      <c r="W1" s="55"/>
      <c r="X1" s="55"/>
      <c r="Y1" s="55"/>
    </row>
    <row r="2" spans="1:25" ht="30" customHeight="1">
      <c r="A2" s="108" t="s">
        <v>569</v>
      </c>
      <c r="B2" s="279" t="s">
        <v>570</v>
      </c>
      <c r="C2" s="279"/>
      <c r="D2" s="279"/>
      <c r="E2" s="89"/>
      <c r="F2" s="80"/>
      <c r="G2" s="81"/>
      <c r="H2" s="80"/>
      <c r="I2" s="82"/>
      <c r="J2" s="82"/>
      <c r="K2" s="82"/>
      <c r="L2" s="82"/>
      <c r="M2" s="82"/>
      <c r="N2" s="82"/>
      <c r="O2" s="55"/>
      <c r="P2" s="55"/>
      <c r="Q2" s="55"/>
      <c r="R2" s="55"/>
      <c r="S2" s="55"/>
      <c r="T2" s="55"/>
      <c r="U2" s="55"/>
      <c r="V2" s="55"/>
      <c r="W2" s="55"/>
      <c r="X2" s="55"/>
      <c r="Y2" s="55"/>
    </row>
    <row r="3" spans="1:25" ht="28.5" customHeight="1">
      <c r="A3" s="105" t="s">
        <v>571</v>
      </c>
      <c r="B3" s="269" t="s">
        <v>572</v>
      </c>
      <c r="C3" s="269"/>
      <c r="D3" s="269"/>
      <c r="E3" s="89"/>
      <c r="F3" s="83"/>
      <c r="G3" s="84"/>
      <c r="H3" s="83"/>
      <c r="I3" s="85"/>
      <c r="J3" s="85"/>
      <c r="K3" s="85"/>
      <c r="L3" s="85"/>
      <c r="M3" s="85"/>
      <c r="N3" s="85"/>
      <c r="O3" s="55"/>
      <c r="P3" s="55"/>
      <c r="Q3" s="55"/>
      <c r="R3" s="55"/>
      <c r="S3" s="55"/>
      <c r="T3" s="55"/>
      <c r="U3" s="55"/>
      <c r="V3" s="55"/>
      <c r="W3" s="55"/>
      <c r="X3" s="55"/>
      <c r="Y3" s="55"/>
    </row>
    <row r="4" spans="1:25" ht="408.75" customHeight="1">
      <c r="A4" s="106" t="s">
        <v>465</v>
      </c>
      <c r="B4" s="270" t="s">
        <v>573</v>
      </c>
      <c r="C4" s="271"/>
      <c r="D4" s="272"/>
      <c r="E4" s="114"/>
      <c r="F4" s="87"/>
      <c r="G4" s="88"/>
      <c r="H4" s="87"/>
      <c r="I4" s="85"/>
      <c r="J4" s="85"/>
      <c r="K4" s="85"/>
      <c r="L4" s="85"/>
      <c r="M4" s="85"/>
      <c r="N4" s="85"/>
      <c r="O4" s="55"/>
      <c r="P4" s="55"/>
      <c r="Q4" s="55"/>
      <c r="R4" s="55"/>
      <c r="S4" s="55"/>
      <c r="T4" s="55"/>
      <c r="U4" s="55"/>
      <c r="V4" s="55"/>
      <c r="W4" s="55"/>
      <c r="X4" s="55"/>
      <c r="Y4" s="55"/>
    </row>
    <row r="5" spans="1:25" ht="30" customHeight="1">
      <c r="A5" s="79" t="s">
        <v>574</v>
      </c>
      <c r="B5" s="273" t="s">
        <v>570</v>
      </c>
      <c r="C5" s="274"/>
      <c r="D5" s="275"/>
      <c r="E5" s="83"/>
      <c r="F5" s="83" t="s">
        <v>575</v>
      </c>
      <c r="G5" s="84"/>
      <c r="H5" s="83"/>
      <c r="I5" s="85"/>
      <c r="J5" s="85"/>
      <c r="K5" s="85"/>
      <c r="L5" s="85"/>
      <c r="M5" s="85"/>
      <c r="N5" s="85"/>
      <c r="O5" s="55"/>
      <c r="P5" s="55"/>
      <c r="Q5" s="55"/>
      <c r="R5" s="55"/>
      <c r="S5" s="55"/>
      <c r="T5" s="55"/>
      <c r="U5" s="55"/>
      <c r="V5" s="55"/>
      <c r="W5" s="55"/>
      <c r="X5" s="55"/>
      <c r="Y5" s="55"/>
    </row>
    <row r="6" spans="1:25" ht="30" customHeight="1">
      <c r="A6" s="79" t="s">
        <v>576</v>
      </c>
      <c r="B6" s="273" t="s">
        <v>577</v>
      </c>
      <c r="C6" s="274"/>
      <c r="D6" s="275"/>
      <c r="E6" s="83"/>
      <c r="F6" s="83"/>
      <c r="G6" s="84"/>
      <c r="H6" s="83"/>
      <c r="I6" s="85"/>
      <c r="J6" s="85"/>
      <c r="K6" s="85"/>
      <c r="L6" s="85"/>
      <c r="M6" s="85"/>
      <c r="N6" s="85"/>
      <c r="O6" s="55"/>
      <c r="P6" s="55"/>
      <c r="Q6" s="55"/>
      <c r="R6" s="55"/>
      <c r="S6" s="55"/>
      <c r="T6" s="55"/>
      <c r="U6" s="55"/>
      <c r="V6" s="55"/>
      <c r="W6" s="55"/>
      <c r="X6" s="55"/>
      <c r="Y6" s="55"/>
    </row>
    <row r="7" spans="1:25" ht="30" customHeight="1">
      <c r="A7" s="79" t="s">
        <v>578</v>
      </c>
      <c r="B7" s="280" t="s">
        <v>570</v>
      </c>
      <c r="C7" s="281"/>
      <c r="D7" s="282"/>
      <c r="E7" s="89"/>
      <c r="F7" s="83"/>
      <c r="G7" s="84"/>
      <c r="H7" s="83"/>
      <c r="I7" s="85"/>
      <c r="J7" s="85"/>
      <c r="K7" s="85"/>
      <c r="L7" s="85"/>
      <c r="M7" s="85"/>
      <c r="N7" s="85"/>
      <c r="O7" s="55"/>
      <c r="P7" s="55"/>
      <c r="Q7" s="55"/>
      <c r="R7" s="55"/>
      <c r="S7" s="55"/>
      <c r="T7" s="55"/>
      <c r="U7" s="55"/>
      <c r="V7" s="55"/>
      <c r="W7" s="55"/>
      <c r="X7" s="55"/>
      <c r="Y7" s="55"/>
    </row>
    <row r="8" spans="1:25" ht="30" customHeight="1">
      <c r="A8" s="79" t="s">
        <v>579</v>
      </c>
      <c r="B8" s="287" t="s">
        <v>535</v>
      </c>
      <c r="C8" s="287"/>
      <c r="D8" s="287"/>
      <c r="E8" s="89"/>
      <c r="F8" s="83"/>
      <c r="G8" s="84"/>
      <c r="H8" s="83"/>
      <c r="I8" s="85"/>
      <c r="J8" s="85"/>
      <c r="K8" s="85"/>
      <c r="L8" s="85"/>
      <c r="M8" s="85"/>
      <c r="N8" s="85"/>
      <c r="O8" s="55"/>
      <c r="P8" s="55"/>
      <c r="Q8" s="55"/>
      <c r="R8" s="55"/>
      <c r="S8" s="55"/>
      <c r="T8" s="55"/>
      <c r="U8" s="55"/>
      <c r="V8" s="55"/>
      <c r="W8" s="55"/>
      <c r="X8" s="55"/>
      <c r="Y8" s="55"/>
    </row>
    <row r="9" spans="1:25" ht="30" customHeight="1">
      <c r="A9" s="86" t="s">
        <v>252</v>
      </c>
      <c r="B9" s="291" t="s">
        <v>513</v>
      </c>
      <c r="C9" s="291"/>
      <c r="D9" s="291"/>
      <c r="E9" s="83"/>
      <c r="F9" s="83"/>
      <c r="G9" s="84"/>
      <c r="H9" s="83"/>
      <c r="I9" s="85"/>
      <c r="J9" s="85"/>
      <c r="K9" s="85"/>
      <c r="L9" s="85"/>
      <c r="M9" s="85"/>
      <c r="N9" s="85"/>
      <c r="O9" s="55"/>
      <c r="P9" s="55"/>
      <c r="Q9" s="55"/>
      <c r="R9" s="55"/>
      <c r="S9" s="55"/>
      <c r="T9" s="55"/>
      <c r="U9" s="55"/>
      <c r="V9" s="55"/>
      <c r="W9" s="55"/>
      <c r="X9" s="55"/>
      <c r="Y9" s="55"/>
    </row>
    <row r="10" spans="1:25" ht="30" customHeight="1">
      <c r="A10" s="86" t="s">
        <v>580</v>
      </c>
      <c r="B10" s="273" t="s">
        <v>581</v>
      </c>
      <c r="C10" s="274"/>
      <c r="D10" s="275"/>
      <c r="E10" s="83"/>
      <c r="F10" s="83"/>
      <c r="G10" s="84"/>
      <c r="H10" s="83"/>
      <c r="I10" s="85"/>
      <c r="J10" s="85"/>
      <c r="K10" s="85"/>
      <c r="L10" s="85"/>
      <c r="M10" s="85"/>
      <c r="N10" s="85"/>
      <c r="O10" s="55"/>
      <c r="P10" s="55"/>
      <c r="Q10" s="55"/>
      <c r="R10" s="55"/>
      <c r="S10" s="55"/>
      <c r="T10" s="55"/>
      <c r="U10" s="55"/>
      <c r="V10" s="55"/>
      <c r="W10" s="55"/>
      <c r="X10" s="55"/>
      <c r="Y10" s="55"/>
    </row>
    <row r="11" spans="1:25" ht="30" customHeight="1">
      <c r="A11" s="86" t="s">
        <v>582</v>
      </c>
      <c r="B11" s="287"/>
      <c r="C11" s="287"/>
      <c r="D11" s="287"/>
      <c r="E11" s="89"/>
      <c r="F11" s="84"/>
      <c r="G11" s="84"/>
      <c r="H11" s="89"/>
      <c r="I11" s="85"/>
      <c r="J11" s="85"/>
      <c r="K11" s="85"/>
      <c r="L11" s="85"/>
      <c r="M11" s="85"/>
      <c r="N11" s="85"/>
      <c r="O11" s="55"/>
      <c r="P11" s="55"/>
      <c r="Q11" s="55"/>
      <c r="R11" s="55"/>
      <c r="S11" s="55"/>
      <c r="T11" s="55"/>
      <c r="U11" s="55"/>
      <c r="V11" s="55"/>
      <c r="W11" s="55"/>
      <c r="X11" s="55"/>
      <c r="Y11" s="55"/>
    </row>
    <row r="12" spans="1:25" ht="56.25" customHeight="1">
      <c r="A12" s="86" t="s">
        <v>583</v>
      </c>
      <c r="B12" s="287" t="s">
        <v>584</v>
      </c>
      <c r="C12" s="287"/>
      <c r="D12" s="287"/>
      <c r="E12" s="89"/>
      <c r="F12" s="84"/>
      <c r="G12" s="84"/>
      <c r="H12" s="89"/>
      <c r="I12" s="85"/>
      <c r="J12" s="85"/>
      <c r="K12" s="85"/>
      <c r="L12" s="85"/>
      <c r="M12" s="85"/>
      <c r="N12" s="85"/>
      <c r="O12" s="55"/>
      <c r="P12" s="55"/>
      <c r="Q12" s="55"/>
      <c r="R12" s="55"/>
      <c r="S12" s="55"/>
      <c r="T12" s="55"/>
      <c r="U12" s="55"/>
      <c r="V12" s="55"/>
      <c r="W12" s="55"/>
      <c r="X12" s="55"/>
      <c r="Y12" s="55"/>
    </row>
    <row r="13" spans="1:25" ht="409.5" customHeight="1">
      <c r="A13" s="79" t="s">
        <v>467</v>
      </c>
      <c r="B13" s="284" t="s">
        <v>585</v>
      </c>
      <c r="C13" s="285"/>
      <c r="D13" s="286"/>
      <c r="E13" s="89"/>
      <c r="F13" s="83"/>
      <c r="G13" s="84"/>
      <c r="H13" s="83"/>
      <c r="I13" s="85"/>
      <c r="J13" s="85"/>
      <c r="K13" s="85"/>
      <c r="L13" s="85"/>
      <c r="M13" s="85"/>
      <c r="N13" s="85"/>
      <c r="O13" s="55"/>
      <c r="P13" s="55"/>
      <c r="Q13" s="55"/>
      <c r="R13" s="55"/>
      <c r="S13" s="55"/>
      <c r="T13" s="55"/>
      <c r="U13" s="55"/>
      <c r="V13" s="55"/>
      <c r="W13" s="55"/>
      <c r="X13" s="55"/>
      <c r="Y13" s="55"/>
    </row>
    <row r="14" spans="1:25" s="102" customFormat="1" ht="24.4" customHeight="1">
      <c r="A14" s="90" t="s">
        <v>586</v>
      </c>
      <c r="B14" s="276" t="s">
        <v>587</v>
      </c>
      <c r="C14" s="277"/>
      <c r="D14" s="278"/>
      <c r="E14" s="115"/>
      <c r="F14" s="99"/>
      <c r="G14" s="100"/>
      <c r="H14" s="99"/>
      <c r="I14" s="101"/>
      <c r="J14" s="101"/>
      <c r="K14" s="101"/>
      <c r="L14" s="101"/>
      <c r="M14" s="101"/>
      <c r="N14" s="101"/>
    </row>
    <row r="15" spans="1:25" ht="84" customHeight="1">
      <c r="A15" s="79" t="s">
        <v>588</v>
      </c>
      <c r="B15" s="288" t="s">
        <v>589</v>
      </c>
      <c r="C15" s="289"/>
      <c r="D15" s="290"/>
      <c r="E15" s="116"/>
      <c r="F15" s="83"/>
      <c r="G15" s="84"/>
      <c r="H15" s="83"/>
      <c r="I15" s="89"/>
      <c r="J15" s="89"/>
      <c r="K15" s="85"/>
      <c r="L15" s="85"/>
      <c r="M15" s="85"/>
      <c r="N15" s="85"/>
      <c r="O15" s="55"/>
      <c r="P15" s="55"/>
      <c r="Q15" s="55"/>
      <c r="R15" s="55"/>
      <c r="S15" s="55"/>
      <c r="T15" s="55"/>
      <c r="U15" s="55"/>
      <c r="V15" s="55"/>
      <c r="W15" s="55"/>
      <c r="X15" s="55"/>
      <c r="Y15" s="55"/>
    </row>
    <row r="16" spans="1:25" ht="21.6" customHeight="1">
      <c r="A16" s="79" t="s">
        <v>471</v>
      </c>
      <c r="B16" s="280"/>
      <c r="C16" s="281"/>
      <c r="D16" s="282"/>
      <c r="E16" s="89"/>
      <c r="F16" s="83"/>
      <c r="G16" s="84"/>
      <c r="H16" s="83"/>
      <c r="I16" s="85"/>
      <c r="J16" s="85"/>
      <c r="K16" s="85"/>
      <c r="L16" s="85"/>
      <c r="M16" s="85"/>
      <c r="N16" s="85"/>
      <c r="O16" s="55"/>
      <c r="P16" s="55"/>
      <c r="Q16" s="55"/>
      <c r="R16" s="55"/>
      <c r="S16" s="55"/>
      <c r="T16" s="55"/>
      <c r="U16" s="55"/>
      <c r="V16" s="55"/>
      <c r="W16" s="55"/>
      <c r="X16" s="55"/>
      <c r="Y16" s="55"/>
    </row>
    <row r="17" spans="1:25" ht="18" customHeight="1">
      <c r="A17" s="90" t="s">
        <v>473</v>
      </c>
      <c r="B17" s="280" t="s">
        <v>60</v>
      </c>
      <c r="C17" s="281"/>
      <c r="D17" s="282"/>
      <c r="E17" s="89"/>
      <c r="F17" s="83"/>
      <c r="G17" s="84"/>
      <c r="H17" s="83"/>
      <c r="I17" s="85"/>
      <c r="J17" s="85"/>
      <c r="K17" s="85"/>
      <c r="L17" s="85"/>
      <c r="M17" s="85"/>
      <c r="N17" s="85"/>
      <c r="O17" s="55"/>
      <c r="P17" s="55"/>
      <c r="Q17" s="55"/>
      <c r="R17" s="55"/>
      <c r="S17" s="55"/>
      <c r="T17" s="55"/>
      <c r="U17" s="55"/>
      <c r="V17" s="55"/>
      <c r="W17" s="55"/>
      <c r="X17" s="55"/>
      <c r="Y17" s="55"/>
    </row>
    <row r="18" spans="1:25" ht="20.100000000000001" customHeight="1">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7" customFormat="1" ht="11.45">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7" customFormat="1" ht="14.1">
      <c r="A20" s="283" t="s">
        <v>590</v>
      </c>
      <c r="B20" s="283"/>
      <c r="C20" s="283"/>
      <c r="D20" s="283"/>
      <c r="E20" s="283"/>
      <c r="F20" s="283"/>
      <c r="G20" s="84"/>
      <c r="H20" s="84"/>
      <c r="I20" s="84"/>
      <c r="J20" s="84"/>
      <c r="K20" s="84"/>
      <c r="L20" s="83"/>
      <c r="M20" s="83"/>
      <c r="N20" s="83"/>
      <c r="O20" s="83"/>
      <c r="P20" s="83"/>
      <c r="Q20" s="83"/>
      <c r="R20" s="83"/>
      <c r="S20" s="83"/>
      <c r="T20" s="83"/>
      <c r="U20" s="91"/>
      <c r="V20" s="91"/>
      <c r="W20" s="91"/>
      <c r="X20" s="91"/>
      <c r="Y20" s="83"/>
    </row>
    <row r="21" spans="1:25" s="70" customFormat="1" ht="30" customHeight="1">
      <c r="A21" s="60" t="s">
        <v>502</v>
      </c>
      <c r="B21" s="76" t="s">
        <v>434</v>
      </c>
      <c r="C21" s="60" t="s">
        <v>439</v>
      </c>
      <c r="D21" s="60" t="s">
        <v>591</v>
      </c>
      <c r="E21" s="60" t="s">
        <v>592</v>
      </c>
      <c r="F21" s="60" t="s">
        <v>593</v>
      </c>
      <c r="G21" s="60" t="s">
        <v>4</v>
      </c>
      <c r="H21" s="76" t="s">
        <v>594</v>
      </c>
      <c r="I21" s="60" t="s">
        <v>595</v>
      </c>
      <c r="J21" s="74"/>
      <c r="K21" s="92"/>
      <c r="L21" s="92"/>
      <c r="M21" s="92"/>
      <c r="N21" s="92"/>
      <c r="O21" s="92"/>
      <c r="P21" s="93"/>
      <c r="Q21" s="93"/>
      <c r="R21" s="93"/>
      <c r="S21" s="93"/>
      <c r="T21" s="92"/>
      <c r="U21" s="93"/>
      <c r="V21" s="93"/>
      <c r="W21" s="93"/>
      <c r="X21" s="93"/>
      <c r="Y21" s="93"/>
    </row>
    <row r="22" spans="1:25" s="72" customFormat="1" ht="249.75" customHeight="1">
      <c r="A22" s="25">
        <v>1</v>
      </c>
      <c r="B22" s="69" t="s">
        <v>596</v>
      </c>
      <c r="C22" s="73" t="s">
        <v>597</v>
      </c>
      <c r="D22" s="71" t="s">
        <v>598</v>
      </c>
      <c r="E22" s="303" t="s">
        <v>599</v>
      </c>
      <c r="F22" s="130" t="s">
        <v>600</v>
      </c>
      <c r="G22" s="73" t="s">
        <v>601</v>
      </c>
      <c r="H22" s="73" t="s">
        <v>602</v>
      </c>
      <c r="I22" s="73" t="s">
        <v>603</v>
      </c>
      <c r="J22" s="75"/>
      <c r="K22" s="59"/>
      <c r="L22" s="59"/>
      <c r="M22" s="59"/>
      <c r="N22" s="59"/>
      <c r="O22" s="59"/>
      <c r="P22" s="75"/>
      <c r="Q22" s="75"/>
      <c r="R22" s="75"/>
      <c r="S22" s="75"/>
      <c r="T22" s="59"/>
      <c r="U22" s="75"/>
      <c r="V22" s="75"/>
      <c r="W22" s="75"/>
      <c r="X22" s="75"/>
      <c r="Y22" s="75"/>
    </row>
    <row r="23" spans="1:25" ht="20.100000000000001" customHeight="1">
      <c r="A23" s="55"/>
      <c r="B23" s="55"/>
      <c r="C23" s="55"/>
      <c r="D23" s="55"/>
      <c r="E23" s="55"/>
      <c r="F23" s="55"/>
      <c r="G23" s="59"/>
      <c r="H23" s="59"/>
      <c r="I23" s="59"/>
      <c r="J23" s="59"/>
      <c r="K23" s="59"/>
      <c r="L23" s="55"/>
      <c r="M23" s="55"/>
      <c r="N23" s="55"/>
      <c r="O23" s="55"/>
      <c r="P23" s="55"/>
      <c r="Q23" s="55"/>
      <c r="R23" s="55"/>
      <c r="S23" s="55"/>
      <c r="T23" s="55"/>
      <c r="U23" s="55"/>
      <c r="V23" s="55"/>
      <c r="W23" s="55"/>
      <c r="X23" s="55"/>
      <c r="Y23" s="55"/>
    </row>
    <row r="24" spans="1:25" ht="20.100000000000001" customHeight="1">
      <c r="A24" s="55"/>
      <c r="B24" s="55"/>
      <c r="C24" s="55"/>
      <c r="D24" s="55"/>
      <c r="E24" s="55"/>
      <c r="F24" s="55"/>
      <c r="G24" s="59"/>
      <c r="H24" s="59"/>
      <c r="I24" s="59"/>
      <c r="J24" s="59"/>
      <c r="K24" s="59"/>
      <c r="L24" s="55"/>
      <c r="M24" s="55"/>
      <c r="N24" s="55"/>
      <c r="O24" s="55"/>
      <c r="P24" s="55"/>
      <c r="Q24" s="55"/>
      <c r="R24" s="55"/>
      <c r="S24" s="55"/>
      <c r="T24" s="55"/>
      <c r="U24" s="55"/>
      <c r="V24" s="55"/>
      <c r="W24" s="55"/>
      <c r="X24" s="55"/>
      <c r="Y24" s="55"/>
    </row>
    <row r="25" spans="1:25" ht="20.100000000000001" customHeight="1">
      <c r="A25" s="55"/>
      <c r="B25" s="55"/>
      <c r="C25" s="55"/>
      <c r="D25" s="55"/>
      <c r="E25" s="55"/>
      <c r="F25" s="55"/>
      <c r="G25" s="59"/>
      <c r="H25" s="59"/>
      <c r="I25" s="59"/>
      <c r="J25" s="59"/>
      <c r="K25" s="59"/>
      <c r="L25" s="55"/>
      <c r="M25" s="55"/>
      <c r="N25" s="55"/>
      <c r="O25" s="55"/>
      <c r="P25" s="55"/>
      <c r="Q25" s="55"/>
      <c r="R25" s="55"/>
      <c r="S25" s="55"/>
      <c r="T25" s="55"/>
      <c r="U25" s="55"/>
      <c r="V25" s="55"/>
      <c r="W25" s="55"/>
      <c r="X25" s="55"/>
      <c r="Y25" s="55"/>
    </row>
    <row r="26" spans="1:25" ht="20.100000000000001" customHeight="1">
      <c r="A26" s="55"/>
      <c r="B26" s="55"/>
      <c r="C26" s="55"/>
      <c r="D26" s="55"/>
      <c r="E26" s="55"/>
      <c r="F26" s="55"/>
      <c r="G26" s="59"/>
      <c r="H26" s="59"/>
      <c r="I26" s="59"/>
      <c r="J26" s="59"/>
      <c r="K26" s="59"/>
      <c r="L26" s="55"/>
      <c r="M26" s="55"/>
      <c r="N26" s="55"/>
      <c r="O26" s="55"/>
      <c r="P26" s="55"/>
      <c r="Q26" s="55"/>
      <c r="R26" s="55"/>
      <c r="S26" s="55"/>
      <c r="T26" s="55"/>
      <c r="U26" s="55"/>
      <c r="V26" s="55"/>
      <c r="W26" s="55"/>
      <c r="X26" s="55"/>
      <c r="Y26" s="55"/>
    </row>
    <row r="27" spans="1:25" ht="11.45">
      <c r="A27" s="55"/>
      <c r="B27" s="55"/>
      <c r="C27" s="55"/>
      <c r="D27" s="55"/>
      <c r="E27" s="55"/>
      <c r="F27" s="55"/>
      <c r="G27" s="55"/>
      <c r="H27" s="55"/>
      <c r="I27" s="55"/>
      <c r="J27" s="55"/>
      <c r="K27" s="55"/>
      <c r="L27" s="55"/>
      <c r="M27" s="55"/>
      <c r="N27" s="55"/>
      <c r="O27" s="55"/>
      <c r="P27" s="55"/>
      <c r="Q27" s="55"/>
      <c r="R27" s="55"/>
      <c r="S27" s="55"/>
      <c r="T27" s="55"/>
      <c r="U27" s="55"/>
      <c r="V27" s="55"/>
      <c r="W27" s="55"/>
      <c r="X27" s="55"/>
      <c r="Y27" s="55"/>
    </row>
    <row r="28" spans="1:25" ht="11.45">
      <c r="A28" s="55"/>
      <c r="B28" s="55"/>
      <c r="C28" s="55"/>
      <c r="D28" s="55"/>
      <c r="E28" s="55"/>
      <c r="F28" s="55"/>
      <c r="G28" s="55"/>
      <c r="H28" s="55"/>
      <c r="I28" s="55"/>
      <c r="J28" s="55"/>
      <c r="K28" s="55"/>
      <c r="L28" s="55"/>
      <c r="M28" s="55"/>
      <c r="N28" s="55"/>
      <c r="O28" s="55"/>
      <c r="P28" s="55"/>
      <c r="Q28" s="55"/>
      <c r="R28" s="55"/>
      <c r="S28" s="55"/>
      <c r="T28" s="55"/>
      <c r="U28" s="55"/>
      <c r="V28" s="55"/>
      <c r="W28" s="55"/>
      <c r="X28" s="55"/>
      <c r="Y28" s="55"/>
    </row>
    <row r="29" spans="1:25" ht="11.45">
      <c r="A29" s="55"/>
      <c r="B29" s="55"/>
      <c r="C29" s="55"/>
      <c r="D29" s="55"/>
      <c r="E29" s="55"/>
      <c r="F29" s="55"/>
      <c r="G29" s="55"/>
      <c r="H29" s="55"/>
      <c r="I29" s="55"/>
      <c r="J29" s="55"/>
      <c r="K29" s="55"/>
      <c r="L29" s="55"/>
      <c r="M29" s="55"/>
      <c r="N29" s="55"/>
      <c r="O29" s="55"/>
      <c r="P29" s="55"/>
      <c r="Q29" s="55"/>
      <c r="R29" s="55"/>
      <c r="S29" s="55"/>
      <c r="T29" s="55"/>
      <c r="U29" s="55"/>
      <c r="V29" s="55"/>
      <c r="W29" s="55"/>
      <c r="X29" s="55"/>
      <c r="Y29" s="55"/>
    </row>
    <row r="30" spans="1:25" ht="11.45">
      <c r="A30" s="55"/>
      <c r="B30" s="55"/>
      <c r="C30" s="55"/>
      <c r="D30" s="55"/>
      <c r="E30" s="55"/>
      <c r="F30" s="55"/>
      <c r="G30" s="55"/>
      <c r="H30" s="55"/>
      <c r="I30" s="55"/>
      <c r="J30" s="55"/>
      <c r="K30" s="55"/>
      <c r="L30" s="55"/>
      <c r="M30" s="55"/>
      <c r="N30" s="55"/>
      <c r="O30" s="55"/>
      <c r="P30" s="55"/>
      <c r="Q30" s="55"/>
      <c r="R30" s="55"/>
      <c r="S30" s="55"/>
      <c r="T30" s="55"/>
      <c r="U30" s="55"/>
      <c r="V30" s="55"/>
      <c r="W30" s="55"/>
      <c r="X30" s="55"/>
      <c r="Y30" s="55"/>
    </row>
    <row r="31" spans="1:25" ht="11.45">
      <c r="A31" s="55"/>
      <c r="B31" s="55"/>
      <c r="C31" s="55"/>
      <c r="D31" s="55"/>
      <c r="E31" s="55"/>
      <c r="F31" s="55"/>
      <c r="G31" s="55"/>
      <c r="H31" s="55"/>
      <c r="I31" s="55"/>
      <c r="J31" s="55"/>
      <c r="K31" s="55"/>
      <c r="L31" s="55"/>
      <c r="M31" s="55"/>
      <c r="N31" s="55"/>
      <c r="O31" s="55"/>
      <c r="P31" s="55"/>
      <c r="Q31" s="55"/>
      <c r="R31" s="55"/>
      <c r="S31" s="55"/>
      <c r="T31" s="55"/>
      <c r="U31" s="55"/>
      <c r="V31" s="55"/>
      <c r="W31" s="55"/>
      <c r="X31" s="55"/>
      <c r="Y31" s="55"/>
    </row>
    <row r="32" spans="1:25" ht="11.45">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ht="11.45">
      <c r="A33" s="55"/>
      <c r="B33" s="55"/>
      <c r="C33" s="55"/>
      <c r="D33" s="55"/>
      <c r="E33" s="55"/>
      <c r="F33" s="55"/>
      <c r="G33" s="59"/>
      <c r="H33" s="59"/>
      <c r="I33" s="59"/>
      <c r="J33" s="59"/>
      <c r="K33" s="59"/>
      <c r="L33" s="55"/>
      <c r="M33" s="55"/>
      <c r="N33" s="55"/>
      <c r="O33" s="55"/>
      <c r="P33" s="55"/>
      <c r="Q33" s="55"/>
      <c r="R33" s="55"/>
      <c r="S33" s="55"/>
      <c r="T33" s="55"/>
      <c r="U33" s="55"/>
      <c r="V33" s="55"/>
      <c r="W33" s="55"/>
      <c r="X33" s="55"/>
      <c r="Y33" s="55"/>
    </row>
    <row r="34" spans="1:25" ht="11.45">
      <c r="A34" s="55"/>
      <c r="B34" s="55"/>
      <c r="C34" s="55"/>
      <c r="D34" s="55"/>
      <c r="E34" s="55"/>
      <c r="F34" s="55"/>
      <c r="G34" s="59"/>
      <c r="H34" s="59"/>
      <c r="I34" s="59"/>
      <c r="J34" s="59"/>
      <c r="K34" s="59"/>
      <c r="L34" s="55"/>
      <c r="M34" s="55"/>
      <c r="N34" s="55"/>
      <c r="O34" s="55"/>
      <c r="P34" s="55"/>
      <c r="Q34" s="55"/>
      <c r="R34" s="55"/>
      <c r="S34" s="55"/>
      <c r="T34" s="55"/>
      <c r="U34" s="55"/>
      <c r="V34" s="55"/>
      <c r="W34" s="55"/>
      <c r="X34" s="55"/>
      <c r="Y34" s="55"/>
    </row>
    <row r="35" spans="1:25" ht="12" customHeight="1">
      <c r="A35" s="55"/>
      <c r="B35" s="55"/>
      <c r="C35" s="55"/>
      <c r="D35" s="55"/>
      <c r="E35" s="55"/>
      <c r="F35" s="55"/>
      <c r="G35" s="59"/>
      <c r="H35" s="59"/>
      <c r="I35" s="59"/>
      <c r="J35" s="59"/>
      <c r="K35" s="59"/>
      <c r="L35" s="55"/>
      <c r="M35" s="55"/>
      <c r="N35" s="55"/>
      <c r="O35" s="55"/>
      <c r="P35" s="55"/>
      <c r="Q35" s="55"/>
      <c r="R35" s="55"/>
      <c r="S35" s="55"/>
      <c r="T35" s="55"/>
      <c r="U35" s="55"/>
      <c r="V35" s="55"/>
      <c r="W35" s="55"/>
      <c r="X35" s="55"/>
      <c r="Y35" s="55"/>
    </row>
    <row r="36" spans="1:25" ht="12" customHeight="1">
      <c r="A36" s="55"/>
      <c r="B36" s="55"/>
      <c r="C36" s="55"/>
      <c r="D36" s="55"/>
      <c r="E36" s="55"/>
      <c r="F36" s="55"/>
      <c r="G36" s="59"/>
      <c r="H36" s="59"/>
      <c r="I36" s="59"/>
      <c r="J36" s="59"/>
      <c r="K36" s="59"/>
      <c r="L36" s="55"/>
      <c r="M36" s="55"/>
      <c r="N36" s="55"/>
      <c r="O36" s="55"/>
      <c r="P36" s="55"/>
      <c r="Q36" s="55"/>
      <c r="R36" s="55"/>
      <c r="S36" s="55"/>
      <c r="T36" s="55"/>
      <c r="U36" s="55"/>
      <c r="V36" s="55"/>
      <c r="W36" s="55"/>
      <c r="X36" s="55"/>
      <c r="Y36" s="55"/>
    </row>
    <row r="37" spans="1:25" ht="12" customHeight="1">
      <c r="A37" s="55"/>
      <c r="B37" s="55"/>
      <c r="C37" s="55"/>
      <c r="D37" s="55"/>
      <c r="E37" s="55"/>
      <c r="F37" s="55"/>
      <c r="G37" s="59"/>
      <c r="H37" s="59"/>
      <c r="I37" s="59"/>
      <c r="J37" s="59"/>
      <c r="K37" s="59"/>
      <c r="L37" s="55"/>
      <c r="M37" s="55"/>
      <c r="N37" s="55"/>
      <c r="O37" s="55"/>
      <c r="P37" s="55"/>
      <c r="Q37" s="55"/>
      <c r="R37" s="55"/>
      <c r="S37" s="55"/>
      <c r="T37" s="55"/>
      <c r="U37" s="55"/>
      <c r="V37" s="55"/>
      <c r="W37" s="55"/>
      <c r="X37" s="55"/>
      <c r="Y37" s="55"/>
    </row>
    <row r="38" spans="1:25" ht="12" customHeight="1">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2" customHeight="1">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row r="40" spans="1:25" ht="12" customHeight="1">
      <c r="A40" s="55"/>
      <c r="B40" s="55"/>
      <c r="C40" s="55"/>
      <c r="D40" s="55"/>
      <c r="E40" s="55"/>
      <c r="F40" s="55"/>
      <c r="G40" s="59"/>
      <c r="H40" s="59"/>
      <c r="I40" s="59"/>
      <c r="J40" s="59"/>
      <c r="K40" s="59"/>
      <c r="L40" s="55"/>
      <c r="M40" s="55"/>
      <c r="N40" s="55"/>
      <c r="O40" s="55"/>
      <c r="P40" s="55"/>
      <c r="Q40" s="55"/>
      <c r="R40" s="55"/>
      <c r="S40" s="55"/>
      <c r="T40" s="55"/>
      <c r="U40" s="55"/>
      <c r="V40" s="55"/>
      <c r="W40" s="55"/>
      <c r="X40" s="55"/>
      <c r="Y40" s="55"/>
    </row>
    <row r="41" spans="1:25" ht="12" customHeight="1">
      <c r="A41" s="55"/>
      <c r="B41" s="55"/>
      <c r="C41" s="55"/>
      <c r="D41" s="55"/>
      <c r="E41" s="55"/>
      <c r="F41" s="55"/>
      <c r="G41" s="59"/>
      <c r="H41" s="59"/>
      <c r="I41" s="59"/>
      <c r="J41" s="59"/>
      <c r="K41" s="59"/>
      <c r="L41" s="55"/>
      <c r="M41" s="55"/>
      <c r="N41" s="55"/>
      <c r="O41" s="55"/>
      <c r="P41" s="55"/>
      <c r="Q41" s="55"/>
      <c r="R41" s="55"/>
      <c r="S41" s="55"/>
      <c r="T41" s="55"/>
      <c r="U41" s="55"/>
      <c r="V41" s="55"/>
      <c r="W41" s="55"/>
      <c r="X41" s="55"/>
      <c r="Y41" s="55"/>
    </row>
    <row r="42" spans="1:25" ht="12" customHeight="1">
      <c r="A42" s="55"/>
      <c r="B42" s="55"/>
      <c r="C42" s="55"/>
      <c r="D42" s="55"/>
      <c r="E42" s="55"/>
      <c r="F42" s="55"/>
      <c r="G42" s="59"/>
      <c r="H42" s="59"/>
      <c r="I42" s="59"/>
      <c r="J42" s="59"/>
      <c r="K42" s="59"/>
      <c r="L42" s="55"/>
      <c r="M42" s="55"/>
      <c r="N42" s="55"/>
      <c r="O42" s="55"/>
      <c r="P42" s="55"/>
      <c r="Q42" s="55"/>
      <c r="R42" s="55"/>
      <c r="S42" s="55"/>
      <c r="T42" s="55"/>
      <c r="U42" s="55"/>
      <c r="V42" s="55"/>
      <c r="W42" s="55"/>
      <c r="X42" s="55"/>
      <c r="Y42" s="55"/>
    </row>
    <row r="43" spans="1:25" ht="12" customHeight="1">
      <c r="A43" s="55"/>
      <c r="B43" s="55"/>
      <c r="C43" s="55"/>
      <c r="D43" s="55"/>
      <c r="E43" s="55"/>
      <c r="F43" s="55"/>
      <c r="G43" s="59"/>
      <c r="H43" s="59"/>
      <c r="I43" s="59"/>
      <c r="J43" s="59"/>
      <c r="K43" s="59"/>
      <c r="L43" s="55"/>
      <c r="M43" s="55"/>
      <c r="N43" s="55"/>
      <c r="O43" s="55"/>
      <c r="P43" s="55"/>
      <c r="Q43" s="55"/>
      <c r="R43" s="55"/>
      <c r="S43" s="55"/>
      <c r="T43" s="55"/>
      <c r="U43" s="55"/>
      <c r="V43" s="55"/>
      <c r="W43" s="55"/>
      <c r="X43" s="55"/>
      <c r="Y43" s="55"/>
    </row>
  </sheetData>
  <mergeCells count="18">
    <mergeCell ref="B14:D14"/>
    <mergeCell ref="B2:D2"/>
    <mergeCell ref="B16:D16"/>
    <mergeCell ref="B17:D17"/>
    <mergeCell ref="A20:F20"/>
    <mergeCell ref="B13:D13"/>
    <mergeCell ref="B12:D12"/>
    <mergeCell ref="B15:D15"/>
    <mergeCell ref="B7:D7"/>
    <mergeCell ref="B8:D8"/>
    <mergeCell ref="B9:D9"/>
    <mergeCell ref="B10:D10"/>
    <mergeCell ref="B11:D11"/>
    <mergeCell ref="B1:D1"/>
    <mergeCell ref="B3:D3"/>
    <mergeCell ref="B4:D4"/>
    <mergeCell ref="B5:D5"/>
    <mergeCell ref="B6:D6"/>
  </mergeCells>
  <hyperlinks>
    <hyperlink ref="D22" location="'ST0020 - Read Adjustments'!A1" display="ST0020 - Read Adjustments" xr:uid="{0A7A8744-6C71-4E81-B815-0A138061664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AD445-7909-463D-BB9C-2A9A28212A94}">
  <dimension ref="A1:F11"/>
  <sheetViews>
    <sheetView workbookViewId="0">
      <selection activeCell="D5" sqref="D5"/>
    </sheetView>
  </sheetViews>
  <sheetFormatPr defaultColWidth="11" defaultRowHeight="12.95"/>
  <cols>
    <col min="1" max="1" width="4.5703125" style="119" customWidth="1"/>
    <col min="2" max="2" width="63.140625" style="119" customWidth="1"/>
    <col min="3" max="3" width="55.42578125" style="119" customWidth="1"/>
    <col min="4" max="4" width="40.7109375" style="119" customWidth="1"/>
    <col min="5" max="5" width="40.7109375" style="211" customWidth="1"/>
    <col min="6" max="6" width="39.85546875" style="119" customWidth="1"/>
    <col min="7" max="9" width="78.42578125" style="119" customWidth="1"/>
    <col min="10" max="16384" width="11" style="119"/>
  </cols>
  <sheetData>
    <row r="1" spans="1:6" s="122" customFormat="1" ht="15.6">
      <c r="A1" s="292" t="s">
        <v>604</v>
      </c>
      <c r="B1" s="292"/>
      <c r="C1" s="292"/>
      <c r="D1" s="129" t="s">
        <v>605</v>
      </c>
      <c r="E1" s="209" t="s">
        <v>606</v>
      </c>
      <c r="F1" s="128" t="s">
        <v>607</v>
      </c>
    </row>
    <row r="2" spans="1:6" s="118" customFormat="1" ht="54" customHeight="1">
      <c r="A2" s="126">
        <v>1</v>
      </c>
      <c r="B2" s="117" t="s">
        <v>608</v>
      </c>
      <c r="C2" s="117" t="s">
        <v>609</v>
      </c>
      <c r="D2" s="127" t="s">
        <v>610</v>
      </c>
      <c r="E2" s="210" t="s">
        <v>611</v>
      </c>
      <c r="F2" s="126" t="s">
        <v>612</v>
      </c>
    </row>
    <row r="3" spans="1:6" s="118" customFormat="1" ht="54" customHeight="1">
      <c r="A3" s="126">
        <v>2</v>
      </c>
      <c r="B3" s="117" t="s">
        <v>613</v>
      </c>
      <c r="C3" s="117" t="s">
        <v>614</v>
      </c>
      <c r="D3" s="127" t="s">
        <v>615</v>
      </c>
      <c r="E3" s="210" t="s">
        <v>616</v>
      </c>
      <c r="F3" s="126" t="s">
        <v>612</v>
      </c>
    </row>
    <row r="4" spans="1:6" s="118" customFormat="1" ht="54" customHeight="1">
      <c r="A4" s="126">
        <v>3</v>
      </c>
      <c r="B4" s="120" t="s">
        <v>617</v>
      </c>
      <c r="C4" s="121" t="s">
        <v>618</v>
      </c>
      <c r="D4" s="127" t="s">
        <v>610</v>
      </c>
      <c r="E4" s="210" t="s">
        <v>619</v>
      </c>
      <c r="F4" s="126" t="s">
        <v>612</v>
      </c>
    </row>
    <row r="5" spans="1:6" s="118" customFormat="1" ht="54" customHeight="1">
      <c r="A5" s="126">
        <v>4</v>
      </c>
      <c r="B5" s="117" t="s">
        <v>620</v>
      </c>
      <c r="C5" s="117" t="s">
        <v>621</v>
      </c>
      <c r="D5" s="127" t="s">
        <v>622</v>
      </c>
      <c r="E5" s="210" t="s">
        <v>623</v>
      </c>
      <c r="F5" s="126" t="s">
        <v>624</v>
      </c>
    </row>
    <row r="6" spans="1:6" s="118" customFormat="1" ht="54" customHeight="1">
      <c r="A6" s="126">
        <v>5</v>
      </c>
      <c r="B6" s="117" t="s">
        <v>625</v>
      </c>
      <c r="C6" s="117" t="s">
        <v>626</v>
      </c>
      <c r="D6" s="127" t="s">
        <v>627</v>
      </c>
      <c r="E6" s="210" t="s">
        <v>628</v>
      </c>
      <c r="F6" s="126" t="s">
        <v>629</v>
      </c>
    </row>
    <row r="7" spans="1:6" s="118" customFormat="1" ht="54" customHeight="1">
      <c r="A7" s="126">
        <v>6</v>
      </c>
      <c r="B7" s="117" t="s">
        <v>630</v>
      </c>
      <c r="C7" s="121" t="s">
        <v>618</v>
      </c>
      <c r="D7" s="127" t="s">
        <v>627</v>
      </c>
      <c r="E7" s="210" t="s">
        <v>631</v>
      </c>
      <c r="F7" s="126" t="s">
        <v>629</v>
      </c>
    </row>
    <row r="8" spans="1:6" s="118" customFormat="1" ht="54" customHeight="1">
      <c r="A8" s="126">
        <v>7</v>
      </c>
      <c r="B8" s="117" t="s">
        <v>613</v>
      </c>
      <c r="C8" s="117" t="s">
        <v>632</v>
      </c>
      <c r="D8" s="127" t="s">
        <v>633</v>
      </c>
      <c r="E8" s="210" t="s">
        <v>634</v>
      </c>
      <c r="F8" s="126" t="s">
        <v>624</v>
      </c>
    </row>
    <row r="10" spans="1:6" ht="67.5" customHeight="1">
      <c r="A10" s="123" t="s">
        <v>635</v>
      </c>
      <c r="B10" s="121" t="s">
        <v>636</v>
      </c>
    </row>
    <row r="11" spans="1:6">
      <c r="A11" s="124"/>
      <c r="B11" s="125" t="s">
        <v>637</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DE426-6762-44FD-B46E-61BA1D0AF68F}">
  <sheetPr>
    <tabColor theme="0"/>
  </sheetPr>
  <dimension ref="A1:AC187"/>
  <sheetViews>
    <sheetView tabSelected="1" topLeftCell="A28" zoomScale="85" zoomScaleNormal="85" workbookViewId="0">
      <selection activeCell="F29" sqref="F29"/>
    </sheetView>
  </sheetViews>
  <sheetFormatPr defaultColWidth="10.5703125" defaultRowHeight="11.45"/>
  <cols>
    <col min="1" max="1" width="16.85546875" style="55" customWidth="1"/>
    <col min="2" max="2" width="22.28515625" style="55" customWidth="1"/>
    <col min="3" max="3" width="12.5703125" style="55" customWidth="1"/>
    <col min="4" max="4" width="9.5703125" style="55" customWidth="1"/>
    <col min="5" max="5" width="9" style="55" customWidth="1"/>
    <col min="6" max="6" width="32.85546875" style="55" customWidth="1"/>
    <col min="7" max="7" width="20.140625" style="55" customWidth="1"/>
    <col min="8" max="8" width="25" style="55" customWidth="1"/>
    <col min="9" max="9" width="49.85546875" style="55" customWidth="1"/>
    <col min="10" max="10" width="26.5703125" style="55" customWidth="1"/>
    <col min="11" max="11" width="75.140625" style="59" customWidth="1"/>
    <col min="12" max="12" width="40.71093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12.75">
      <c r="A1" s="60" t="s">
        <v>502</v>
      </c>
      <c r="B1" s="293" t="s">
        <v>434</v>
      </c>
      <c r="C1" s="294"/>
      <c r="D1" s="294"/>
      <c r="E1" s="294" t="s">
        <v>592</v>
      </c>
      <c r="F1" s="295"/>
      <c r="G1" s="61" t="s">
        <v>439</v>
      </c>
      <c r="H1" s="61" t="s">
        <v>591</v>
      </c>
      <c r="I1" s="61" t="s">
        <v>593</v>
      </c>
      <c r="J1" s="60" t="s">
        <v>4</v>
      </c>
      <c r="K1" s="76" t="s">
        <v>594</v>
      </c>
      <c r="L1" s="60" t="s">
        <v>595</v>
      </c>
      <c r="M1" s="57"/>
      <c r="N1" s="57"/>
      <c r="O1" s="57"/>
      <c r="P1" s="57"/>
      <c r="U1" s="57"/>
    </row>
    <row r="2" spans="1:21" s="52" customFormat="1" ht="258" customHeight="1">
      <c r="A2" s="25">
        <v>1</v>
      </c>
      <c r="B2" s="296" t="s">
        <v>638</v>
      </c>
      <c r="C2" s="297"/>
      <c r="D2" s="297"/>
      <c r="E2" s="304" t="s">
        <v>639</v>
      </c>
      <c r="F2" s="305"/>
      <c r="G2" s="62" t="s">
        <v>597</v>
      </c>
      <c r="H2" s="71" t="s">
        <v>597</v>
      </c>
      <c r="I2" s="109" t="str">
        <f>'ST0020 Overview'!F22</f>
        <v xml:space="preserve">1. Traditional Single Migrated MPAN, receives multiple D0010 Meter Readings during Settlement Schedule.
2. Advanced Single Migrated MPAN Half Hourly Consents, initially not communicating during Settlement Schedule.
3. Smart Single Migrated MPAN on HH Consents, initially not communicating during Settlement Schedule.
4. Unmetered Dynamic MPAN, initially not communicating during Settlement Schedule  where Inventory and Load is received post II run.
5. Traditional Export Migrated MPAN, receives further D0010 Meter Reading during Settlement Schedule.
6. Smart Export Migrated MPAN on HH Consents, initially not communicating during Settlement Schedule.
7. Advanced Single Migrated MPAN on HH Consents, receives multiple incomplete data during Settlement Schedule where multiple estimations are required.
</v>
      </c>
      <c r="J2" s="73" t="s">
        <v>640</v>
      </c>
      <c r="K2" s="73" t="s">
        <v>641</v>
      </c>
      <c r="L2" s="73" t="s">
        <v>603</v>
      </c>
      <c r="M2" s="55"/>
      <c r="N2" s="55"/>
      <c r="O2" s="55"/>
      <c r="P2" s="55"/>
      <c r="U2" s="55"/>
    </row>
    <row r="4" spans="1:21" s="56" customFormat="1" ht="39">
      <c r="A4" s="103" t="s">
        <v>439</v>
      </c>
      <c r="B4" s="78" t="s">
        <v>642</v>
      </c>
      <c r="C4" s="104" t="s">
        <v>643</v>
      </c>
      <c r="D4" s="77" t="s">
        <v>583</v>
      </c>
      <c r="E4" s="77" t="s">
        <v>644</v>
      </c>
      <c r="F4" s="77" t="s">
        <v>645</v>
      </c>
      <c r="G4" s="63" t="s">
        <v>646</v>
      </c>
      <c r="H4" s="63" t="s">
        <v>647</v>
      </c>
      <c r="I4" s="63" t="s">
        <v>648</v>
      </c>
      <c r="J4" s="64" t="s">
        <v>649</v>
      </c>
      <c r="K4" s="63" t="s">
        <v>650</v>
      </c>
      <c r="L4" s="64" t="s">
        <v>651</v>
      </c>
      <c r="M4" s="65" t="s">
        <v>652</v>
      </c>
    </row>
    <row r="5" spans="1:21" s="140" customFormat="1" ht="108.75" customHeight="1">
      <c r="A5" s="131" t="s">
        <v>597</v>
      </c>
      <c r="B5" s="132" t="s">
        <v>653</v>
      </c>
      <c r="C5" s="133" t="s">
        <v>654</v>
      </c>
      <c r="D5" s="134"/>
      <c r="E5" s="135"/>
      <c r="F5" s="135"/>
      <c r="G5" s="135"/>
      <c r="H5" s="135"/>
      <c r="I5" s="135"/>
      <c r="J5" s="136"/>
      <c r="K5" s="137" t="s">
        <v>655</v>
      </c>
      <c r="L5" s="138"/>
      <c r="M5" s="139" t="s">
        <v>656</v>
      </c>
    </row>
    <row r="6" spans="1:21" s="140" customFormat="1" ht="388.5" customHeight="1">
      <c r="A6" s="141"/>
      <c r="B6" s="132" t="s">
        <v>657</v>
      </c>
      <c r="C6" s="133" t="s">
        <v>658</v>
      </c>
      <c r="D6" s="134"/>
      <c r="E6" s="135"/>
      <c r="F6" s="135"/>
      <c r="G6" s="135"/>
      <c r="H6" s="135"/>
      <c r="I6" s="135"/>
      <c r="J6" s="136"/>
      <c r="K6" s="137" t="s">
        <v>659</v>
      </c>
      <c r="L6" s="138"/>
      <c r="M6" s="139" t="s">
        <v>656</v>
      </c>
    </row>
    <row r="7" spans="1:21" s="147" customFormat="1" ht="105" customHeight="1">
      <c r="A7" s="142"/>
      <c r="B7" s="143" t="s">
        <v>660</v>
      </c>
      <c r="C7" s="133" t="s">
        <v>661</v>
      </c>
      <c r="D7" s="133"/>
      <c r="E7" s="133"/>
      <c r="F7" s="133"/>
      <c r="G7" s="133"/>
      <c r="H7" s="133"/>
      <c r="I7" s="133"/>
      <c r="J7" s="144"/>
      <c r="K7" s="133"/>
      <c r="L7" s="145"/>
      <c r="M7" s="146" t="s">
        <v>656</v>
      </c>
    </row>
    <row r="8" spans="1:21" s="140" customFormat="1" ht="122.25" customHeight="1">
      <c r="A8" s="141"/>
      <c r="B8" s="148" t="s">
        <v>662</v>
      </c>
      <c r="C8" s="133" t="s">
        <v>663</v>
      </c>
      <c r="D8" s="134"/>
      <c r="E8" s="135"/>
      <c r="F8" s="135" t="s">
        <v>664</v>
      </c>
      <c r="G8" s="149"/>
      <c r="H8" s="135"/>
      <c r="I8" s="135"/>
      <c r="J8" s="136"/>
      <c r="K8" s="135" t="s">
        <v>665</v>
      </c>
      <c r="L8" s="138"/>
      <c r="M8" s="139" t="s">
        <v>656</v>
      </c>
    </row>
    <row r="9" spans="1:21" s="245" customFormat="1" ht="257.25" customHeight="1">
      <c r="A9" s="241"/>
      <c r="B9" s="242" t="s">
        <v>666</v>
      </c>
      <c r="C9" s="156">
        <v>5</v>
      </c>
      <c r="D9" s="133"/>
      <c r="E9" s="133"/>
      <c r="F9" s="133"/>
      <c r="G9" s="151" t="s">
        <v>667</v>
      </c>
      <c r="H9" s="135" t="s">
        <v>668</v>
      </c>
      <c r="I9" s="151"/>
      <c r="J9" s="151" t="s">
        <v>667</v>
      </c>
      <c r="K9" s="137" t="s">
        <v>669</v>
      </c>
      <c r="L9" s="243"/>
      <c r="M9" s="244" t="s">
        <v>656</v>
      </c>
    </row>
    <row r="10" spans="1:21" s="165" customFormat="1" ht="63.75">
      <c r="A10" s="158"/>
      <c r="B10" s="159" t="s">
        <v>670</v>
      </c>
      <c r="C10" s="133"/>
      <c r="D10" s="150"/>
      <c r="E10" s="151"/>
      <c r="F10" s="151"/>
      <c r="G10" s="151"/>
      <c r="H10" s="151"/>
      <c r="I10" s="151"/>
      <c r="J10" s="161"/>
      <c r="K10" s="162"/>
      <c r="L10" s="163"/>
      <c r="M10" s="164" t="s">
        <v>656</v>
      </c>
    </row>
    <row r="11" spans="1:21" s="166" customFormat="1" ht="32.25">
      <c r="B11" s="132" t="s">
        <v>671</v>
      </c>
      <c r="C11" s="160"/>
      <c r="D11" s="170"/>
      <c r="E11" s="133"/>
      <c r="F11" s="155"/>
      <c r="G11" s="156"/>
      <c r="H11" s="157"/>
      <c r="I11" s="135"/>
      <c r="J11" s="135"/>
      <c r="K11" s="135"/>
      <c r="L11" s="135"/>
      <c r="M11" s="164"/>
    </row>
    <row r="12" spans="1:21" s="171" customFormat="1" ht="108.75" customHeight="1">
      <c r="B12" s="143" t="s">
        <v>672</v>
      </c>
      <c r="C12" s="133">
        <v>6</v>
      </c>
      <c r="D12" s="153"/>
      <c r="E12" s="153"/>
      <c r="F12" s="218" t="s">
        <v>673</v>
      </c>
      <c r="G12" s="153"/>
      <c r="H12" s="153"/>
      <c r="I12" s="153"/>
      <c r="J12" s="133"/>
      <c r="K12" s="133" t="s">
        <v>674</v>
      </c>
      <c r="L12" s="153"/>
      <c r="M12" s="146" t="s">
        <v>656</v>
      </c>
    </row>
    <row r="13" spans="1:21" s="166" customFormat="1" ht="55.5" customHeight="1">
      <c r="B13" s="132" t="s">
        <v>675</v>
      </c>
      <c r="C13" s="133">
        <v>7</v>
      </c>
      <c r="D13" s="133" t="s">
        <v>676</v>
      </c>
      <c r="E13" s="133" t="s">
        <v>677</v>
      </c>
      <c r="F13" s="133"/>
      <c r="G13" s="133" t="s">
        <v>678</v>
      </c>
      <c r="H13" s="133" t="s">
        <v>679</v>
      </c>
      <c r="I13" s="133"/>
      <c r="J13" s="133" t="s">
        <v>680</v>
      </c>
      <c r="K13" s="133" t="s">
        <v>681</v>
      </c>
      <c r="L13" s="172"/>
      <c r="M13" s="146" t="s">
        <v>656</v>
      </c>
    </row>
    <row r="14" spans="1:21" s="166" customFormat="1" ht="27">
      <c r="B14" s="132" t="s">
        <v>682</v>
      </c>
      <c r="C14" s="133">
        <v>8</v>
      </c>
      <c r="D14" s="133" t="s">
        <v>683</v>
      </c>
      <c r="E14" s="133" t="s">
        <v>677</v>
      </c>
      <c r="F14" s="133"/>
      <c r="G14" s="133" t="s">
        <v>680</v>
      </c>
      <c r="H14" s="133" t="s">
        <v>679</v>
      </c>
      <c r="I14" s="133"/>
      <c r="J14" s="133" t="s">
        <v>12</v>
      </c>
      <c r="K14" s="133" t="s">
        <v>684</v>
      </c>
      <c r="L14" s="172" t="s">
        <v>685</v>
      </c>
      <c r="M14" s="146" t="s">
        <v>656</v>
      </c>
    </row>
    <row r="15" spans="1:21" s="166" customFormat="1" ht="27">
      <c r="B15" s="158"/>
      <c r="C15" s="133">
        <v>9</v>
      </c>
      <c r="D15" s="133" t="s">
        <v>683</v>
      </c>
      <c r="E15" s="133" t="s">
        <v>677</v>
      </c>
      <c r="F15" s="133"/>
      <c r="G15" s="133" t="s">
        <v>680</v>
      </c>
      <c r="H15" s="133" t="s">
        <v>679</v>
      </c>
      <c r="I15" s="133"/>
      <c r="J15" s="133" t="s">
        <v>686</v>
      </c>
      <c r="K15" s="133" t="s">
        <v>687</v>
      </c>
      <c r="L15" s="172" t="s">
        <v>688</v>
      </c>
      <c r="M15" s="146" t="s">
        <v>656</v>
      </c>
    </row>
    <row r="16" spans="1:21" s="166" customFormat="1" ht="154.5" customHeight="1">
      <c r="B16" s="173" t="s">
        <v>689</v>
      </c>
      <c r="C16" s="133">
        <v>10</v>
      </c>
      <c r="D16" s="133"/>
      <c r="E16" s="133"/>
      <c r="F16" s="133"/>
      <c r="G16" s="133"/>
      <c r="H16" s="133" t="s">
        <v>690</v>
      </c>
      <c r="I16" s="133"/>
      <c r="J16" s="133" t="s">
        <v>686</v>
      </c>
      <c r="K16" s="133" t="s">
        <v>691</v>
      </c>
      <c r="L16" s="133" t="s">
        <v>692</v>
      </c>
      <c r="M16" s="146" t="s">
        <v>693</v>
      </c>
    </row>
    <row r="17" spans="2:13" s="166" customFormat="1" ht="154.5" customHeight="1">
      <c r="B17" s="158"/>
      <c r="C17" s="133">
        <v>11</v>
      </c>
      <c r="D17" s="133"/>
      <c r="E17" s="133"/>
      <c r="F17" s="133"/>
      <c r="G17" s="133"/>
      <c r="H17" s="133" t="s">
        <v>690</v>
      </c>
      <c r="I17" s="133"/>
      <c r="J17" s="133" t="s">
        <v>686</v>
      </c>
      <c r="K17" s="133" t="s">
        <v>694</v>
      </c>
      <c r="L17" s="133" t="s">
        <v>692</v>
      </c>
      <c r="M17" s="146" t="s">
        <v>693</v>
      </c>
    </row>
    <row r="18" spans="2:13" s="166" customFormat="1" ht="154.5" customHeight="1">
      <c r="B18" s="158"/>
      <c r="C18" s="133">
        <v>12</v>
      </c>
      <c r="D18" s="133"/>
      <c r="E18" s="133"/>
      <c r="F18" s="133"/>
      <c r="G18" s="133"/>
      <c r="H18" s="133" t="s">
        <v>690</v>
      </c>
      <c r="I18" s="133"/>
      <c r="J18" s="133" t="s">
        <v>686</v>
      </c>
      <c r="K18" s="133" t="s">
        <v>695</v>
      </c>
      <c r="L18" s="133" t="s">
        <v>692</v>
      </c>
      <c r="M18" s="146" t="s">
        <v>693</v>
      </c>
    </row>
    <row r="19" spans="2:13" s="166" customFormat="1" ht="154.5" customHeight="1">
      <c r="B19" s="158"/>
      <c r="C19" s="133">
        <v>13</v>
      </c>
      <c r="D19" s="133"/>
      <c r="E19" s="133"/>
      <c r="F19" s="133"/>
      <c r="G19" s="133"/>
      <c r="H19" s="133" t="s">
        <v>690</v>
      </c>
      <c r="I19" s="133"/>
      <c r="J19" s="133" t="s">
        <v>686</v>
      </c>
      <c r="K19" s="133" t="s">
        <v>696</v>
      </c>
      <c r="L19" s="133" t="s">
        <v>692</v>
      </c>
      <c r="M19" s="146" t="s">
        <v>693</v>
      </c>
    </row>
    <row r="20" spans="2:13" s="166" customFormat="1" ht="154.5" customHeight="1">
      <c r="B20" s="158"/>
      <c r="C20" s="133">
        <v>14</v>
      </c>
      <c r="D20" s="133"/>
      <c r="E20" s="133"/>
      <c r="F20" s="133"/>
      <c r="G20" s="133"/>
      <c r="H20" s="133" t="s">
        <v>690</v>
      </c>
      <c r="I20" s="133"/>
      <c r="J20" s="133" t="s">
        <v>686</v>
      </c>
      <c r="K20" s="133" t="s">
        <v>697</v>
      </c>
      <c r="L20" s="133" t="s">
        <v>692</v>
      </c>
      <c r="M20" s="146" t="s">
        <v>693</v>
      </c>
    </row>
    <row r="21" spans="2:13" s="166" customFormat="1" ht="154.5" customHeight="1">
      <c r="B21" s="175" t="s">
        <v>698</v>
      </c>
      <c r="C21" s="133">
        <v>15</v>
      </c>
      <c r="D21" s="133"/>
      <c r="E21" s="133"/>
      <c r="F21" s="133"/>
      <c r="G21" s="133"/>
      <c r="H21" s="133" t="s">
        <v>699</v>
      </c>
      <c r="I21" s="133"/>
      <c r="J21" s="246" t="s">
        <v>700</v>
      </c>
      <c r="K21" s="218" t="s">
        <v>701</v>
      </c>
      <c r="L21" s="218" t="s">
        <v>702</v>
      </c>
      <c r="M21" s="146" t="s">
        <v>693</v>
      </c>
    </row>
    <row r="22" spans="2:13" s="166" customFormat="1" ht="154.5" customHeight="1">
      <c r="B22" s="158"/>
      <c r="C22" s="133">
        <v>16</v>
      </c>
      <c r="D22" s="174"/>
      <c r="E22" s="133"/>
      <c r="F22" s="133"/>
      <c r="G22" s="133"/>
      <c r="H22" s="133" t="s">
        <v>699</v>
      </c>
      <c r="I22" s="133"/>
      <c r="J22" s="246" t="s">
        <v>700</v>
      </c>
      <c r="K22" s="218" t="s">
        <v>703</v>
      </c>
      <c r="L22" s="218" t="s">
        <v>702</v>
      </c>
      <c r="M22" s="146" t="s">
        <v>693</v>
      </c>
    </row>
    <row r="23" spans="2:13" s="166" customFormat="1" ht="154.5" customHeight="1">
      <c r="B23" s="158"/>
      <c r="C23" s="133">
        <v>17</v>
      </c>
      <c r="D23" s="174"/>
      <c r="E23" s="133"/>
      <c r="F23" s="133"/>
      <c r="G23" s="133"/>
      <c r="H23" s="133" t="s">
        <v>699</v>
      </c>
      <c r="I23" s="133"/>
      <c r="J23" s="246" t="s">
        <v>700</v>
      </c>
      <c r="K23" s="218" t="s">
        <v>704</v>
      </c>
      <c r="L23" s="218" t="s">
        <v>705</v>
      </c>
      <c r="M23" s="146" t="s">
        <v>693</v>
      </c>
    </row>
    <row r="24" spans="2:13" s="166" customFormat="1" ht="154.5" customHeight="1">
      <c r="B24" s="175" t="s">
        <v>706</v>
      </c>
      <c r="C24" s="133">
        <v>18</v>
      </c>
      <c r="D24" s="133"/>
      <c r="E24" s="133"/>
      <c r="F24" s="133"/>
      <c r="G24" s="133"/>
      <c r="H24" s="133" t="s">
        <v>707</v>
      </c>
      <c r="I24" s="133"/>
      <c r="J24" s="133" t="s">
        <v>12</v>
      </c>
      <c r="K24" s="133" t="s">
        <v>708</v>
      </c>
      <c r="L24" s="133" t="s">
        <v>709</v>
      </c>
      <c r="M24" s="146" t="s">
        <v>693</v>
      </c>
    </row>
    <row r="25" spans="2:13" s="166" customFormat="1" ht="154.5" customHeight="1">
      <c r="B25" s="158"/>
      <c r="C25" s="133">
        <v>19</v>
      </c>
      <c r="D25" s="133"/>
      <c r="E25" s="133"/>
      <c r="F25" s="133"/>
      <c r="G25" s="133"/>
      <c r="H25" s="133" t="s">
        <v>707</v>
      </c>
      <c r="I25" s="133"/>
      <c r="J25" s="133" t="s">
        <v>12</v>
      </c>
      <c r="K25" s="133" t="s">
        <v>710</v>
      </c>
      <c r="L25" s="133" t="s">
        <v>709</v>
      </c>
      <c r="M25" s="146" t="s">
        <v>693</v>
      </c>
    </row>
    <row r="26" spans="2:13" s="166" customFormat="1" ht="123" customHeight="1">
      <c r="B26" s="175" t="s">
        <v>711</v>
      </c>
      <c r="C26" s="133">
        <v>20</v>
      </c>
      <c r="D26" s="133"/>
      <c r="E26" s="133"/>
      <c r="F26" s="133"/>
      <c r="G26" s="133"/>
      <c r="H26" s="133" t="s">
        <v>707</v>
      </c>
      <c r="I26" s="133"/>
      <c r="J26" s="133" t="s">
        <v>712</v>
      </c>
      <c r="K26" s="133" t="s">
        <v>713</v>
      </c>
      <c r="L26" s="133" t="s">
        <v>714</v>
      </c>
      <c r="M26" s="146" t="s">
        <v>693</v>
      </c>
    </row>
    <row r="27" spans="2:13" s="166" customFormat="1" ht="154.5" customHeight="1">
      <c r="B27" s="158"/>
      <c r="C27" s="133">
        <v>21</v>
      </c>
      <c r="D27" s="133"/>
      <c r="E27" s="133"/>
      <c r="F27" s="133"/>
      <c r="G27" s="133"/>
      <c r="H27" s="133" t="s">
        <v>707</v>
      </c>
      <c r="I27" s="133"/>
      <c r="J27" s="133" t="s">
        <v>712</v>
      </c>
      <c r="K27" s="133" t="s">
        <v>715</v>
      </c>
      <c r="L27" s="133" t="s">
        <v>714</v>
      </c>
      <c r="M27" s="146" t="s">
        <v>693</v>
      </c>
    </row>
    <row r="28" spans="2:13" s="166" customFormat="1" ht="154.5" customHeight="1">
      <c r="B28" s="158"/>
      <c r="C28" s="133">
        <v>22</v>
      </c>
      <c r="D28" s="133"/>
      <c r="E28" s="133"/>
      <c r="F28" s="133"/>
      <c r="G28" s="133"/>
      <c r="H28" s="133" t="s">
        <v>707</v>
      </c>
      <c r="I28" s="133"/>
      <c r="J28" s="133" t="s">
        <v>712</v>
      </c>
      <c r="K28" s="133" t="s">
        <v>716</v>
      </c>
      <c r="L28" s="133" t="s">
        <v>714</v>
      </c>
      <c r="M28" s="146" t="s">
        <v>693</v>
      </c>
    </row>
    <row r="29" spans="2:13" s="176" customFormat="1" ht="124.5" customHeight="1">
      <c r="B29" s="143" t="s">
        <v>717</v>
      </c>
      <c r="C29" s="133">
        <v>23</v>
      </c>
      <c r="D29" s="153"/>
      <c r="E29" s="153"/>
      <c r="F29" s="218" t="s">
        <v>718</v>
      </c>
      <c r="G29" s="153"/>
      <c r="H29" s="153"/>
      <c r="I29" s="153"/>
      <c r="J29" s="133"/>
      <c r="K29" s="133" t="s">
        <v>719</v>
      </c>
      <c r="L29" s="177"/>
      <c r="M29" s="146" t="s">
        <v>656</v>
      </c>
    </row>
    <row r="30" spans="2:13" s="166" customFormat="1" ht="71.25" customHeight="1">
      <c r="B30" s="132" t="s">
        <v>720</v>
      </c>
      <c r="C30" s="133">
        <v>24</v>
      </c>
      <c r="D30" s="133" t="s">
        <v>676</v>
      </c>
      <c r="E30" s="133" t="s">
        <v>677</v>
      </c>
      <c r="F30" s="133"/>
      <c r="G30" s="133" t="s">
        <v>678</v>
      </c>
      <c r="H30" s="133" t="s">
        <v>721</v>
      </c>
      <c r="I30" s="133"/>
      <c r="J30" s="133" t="s">
        <v>680</v>
      </c>
      <c r="K30" s="133" t="s">
        <v>722</v>
      </c>
      <c r="L30" s="172"/>
      <c r="M30" s="146" t="s">
        <v>656</v>
      </c>
    </row>
    <row r="31" spans="2:13" s="166" customFormat="1" ht="121.5" customHeight="1">
      <c r="B31" s="148" t="s">
        <v>723</v>
      </c>
      <c r="C31" s="133">
        <v>25</v>
      </c>
      <c r="D31" s="156" t="s">
        <v>724</v>
      </c>
      <c r="E31" s="156"/>
      <c r="F31" s="156" t="s">
        <v>725</v>
      </c>
      <c r="G31" s="156"/>
      <c r="H31" s="156"/>
      <c r="I31" s="156"/>
      <c r="J31" s="156" t="s">
        <v>686</v>
      </c>
      <c r="K31" s="156" t="s">
        <v>726</v>
      </c>
      <c r="L31" s="156" t="s">
        <v>692</v>
      </c>
      <c r="M31" s="178" t="s">
        <v>693</v>
      </c>
    </row>
    <row r="32" spans="2:13" s="166" customFormat="1" ht="142.5" customHeight="1">
      <c r="B32" s="148"/>
      <c r="C32" s="133">
        <v>26</v>
      </c>
      <c r="D32" s="156" t="s">
        <v>724</v>
      </c>
      <c r="E32" s="156"/>
      <c r="F32" s="156" t="s">
        <v>725</v>
      </c>
      <c r="G32" s="156"/>
      <c r="H32" s="156"/>
      <c r="I32" s="156"/>
      <c r="J32" s="156" t="s">
        <v>686</v>
      </c>
      <c r="K32" s="156" t="s">
        <v>727</v>
      </c>
      <c r="L32" s="156" t="s">
        <v>692</v>
      </c>
      <c r="M32" s="178" t="s">
        <v>693</v>
      </c>
    </row>
    <row r="33" spans="1:13" s="166" customFormat="1" ht="108.75" customHeight="1">
      <c r="B33" s="148"/>
      <c r="C33" s="133">
        <v>27</v>
      </c>
      <c r="D33" s="156" t="s">
        <v>724</v>
      </c>
      <c r="E33" s="156"/>
      <c r="F33" s="156" t="s">
        <v>725</v>
      </c>
      <c r="G33" s="156"/>
      <c r="H33" s="156"/>
      <c r="I33" s="156"/>
      <c r="J33" s="156" t="s">
        <v>686</v>
      </c>
      <c r="K33" s="156" t="s">
        <v>728</v>
      </c>
      <c r="L33" s="156" t="s">
        <v>692</v>
      </c>
      <c r="M33" s="178" t="s">
        <v>693</v>
      </c>
    </row>
    <row r="34" spans="1:13" s="166" customFormat="1" ht="121.5" customHeight="1">
      <c r="B34" s="148"/>
      <c r="C34" s="133">
        <v>28</v>
      </c>
      <c r="D34" s="156" t="s">
        <v>724</v>
      </c>
      <c r="E34" s="156"/>
      <c r="F34" s="156" t="s">
        <v>725</v>
      </c>
      <c r="G34" s="156"/>
      <c r="H34" s="156"/>
      <c r="I34" s="156"/>
      <c r="J34" s="156" t="s">
        <v>686</v>
      </c>
      <c r="K34" s="156" t="s">
        <v>729</v>
      </c>
      <c r="L34" s="156" t="s">
        <v>692</v>
      </c>
      <c r="M34" s="178" t="s">
        <v>693</v>
      </c>
    </row>
    <row r="35" spans="1:13" s="166" customFormat="1" ht="124.5" customHeight="1">
      <c r="B35" s="148"/>
      <c r="C35" s="133">
        <v>29</v>
      </c>
      <c r="D35" s="156" t="s">
        <v>724</v>
      </c>
      <c r="E35" s="156"/>
      <c r="F35" s="156" t="s">
        <v>725</v>
      </c>
      <c r="G35" s="156"/>
      <c r="H35" s="156"/>
      <c r="I35" s="156"/>
      <c r="J35" s="156" t="s">
        <v>686</v>
      </c>
      <c r="K35" s="156" t="s">
        <v>730</v>
      </c>
      <c r="L35" s="156" t="s">
        <v>692</v>
      </c>
      <c r="M35" s="178" t="s">
        <v>693</v>
      </c>
    </row>
    <row r="36" spans="1:13" s="166" customFormat="1" ht="117" customHeight="1">
      <c r="B36" s="148"/>
      <c r="C36" s="133">
        <v>30</v>
      </c>
      <c r="D36" s="156" t="s">
        <v>724</v>
      </c>
      <c r="E36" s="156"/>
      <c r="F36" s="156" t="s">
        <v>725</v>
      </c>
      <c r="G36" s="156"/>
      <c r="H36" s="156"/>
      <c r="I36" s="156"/>
      <c r="J36" s="156" t="s">
        <v>686</v>
      </c>
      <c r="K36" s="156" t="s">
        <v>731</v>
      </c>
      <c r="L36" s="156" t="s">
        <v>692</v>
      </c>
      <c r="M36" s="178" t="s">
        <v>693</v>
      </c>
    </row>
    <row r="37" spans="1:13" s="166" customFormat="1" ht="122.25" customHeight="1">
      <c r="B37" s="148"/>
      <c r="C37" s="133">
        <v>31</v>
      </c>
      <c r="D37" s="156" t="s">
        <v>724</v>
      </c>
      <c r="E37" s="156"/>
      <c r="F37" s="156" t="s">
        <v>725</v>
      </c>
      <c r="G37" s="156"/>
      <c r="H37" s="156"/>
      <c r="I37" s="156"/>
      <c r="J37" s="156" t="s">
        <v>686</v>
      </c>
      <c r="K37" s="156" t="s">
        <v>732</v>
      </c>
      <c r="L37" s="156" t="s">
        <v>692</v>
      </c>
      <c r="M37" s="178" t="s">
        <v>693</v>
      </c>
    </row>
    <row r="38" spans="1:13" s="166" customFormat="1" ht="12.75">
      <c r="A38" s="179"/>
      <c r="B38" s="173" t="s">
        <v>733</v>
      </c>
      <c r="C38" s="133">
        <v>32</v>
      </c>
      <c r="D38" s="133"/>
      <c r="E38" s="133"/>
      <c r="F38" s="133"/>
      <c r="G38" s="133"/>
      <c r="H38" s="133"/>
      <c r="I38" s="133"/>
      <c r="J38" s="133"/>
      <c r="K38" s="133"/>
      <c r="L38" s="133"/>
      <c r="M38" s="146"/>
    </row>
    <row r="39" spans="1:13" s="165" customFormat="1" ht="279.75" customHeight="1">
      <c r="A39" s="158"/>
      <c r="B39" s="159" t="s">
        <v>734</v>
      </c>
      <c r="C39" s="133">
        <v>33</v>
      </c>
      <c r="D39" s="150" t="s">
        <v>735</v>
      </c>
      <c r="E39" s="151">
        <v>60</v>
      </c>
      <c r="F39" s="151" t="s">
        <v>736</v>
      </c>
      <c r="G39" s="151" t="s">
        <v>737</v>
      </c>
      <c r="H39" s="151" t="s">
        <v>668</v>
      </c>
      <c r="I39" s="151"/>
      <c r="J39" s="180"/>
      <c r="K39" s="181" t="s">
        <v>738</v>
      </c>
      <c r="L39" s="138" t="s">
        <v>739</v>
      </c>
      <c r="M39" s="139" t="s">
        <v>693</v>
      </c>
    </row>
    <row r="40" spans="1:13" s="166" customFormat="1" ht="315" customHeight="1">
      <c r="B40" s="182" t="s">
        <v>740</v>
      </c>
      <c r="C40" s="133">
        <v>34</v>
      </c>
      <c r="D40" s="134" t="s">
        <v>741</v>
      </c>
      <c r="E40" s="135" t="s">
        <v>742</v>
      </c>
      <c r="F40" s="135" t="s">
        <v>743</v>
      </c>
      <c r="G40" s="133" t="s">
        <v>737</v>
      </c>
      <c r="H40" s="135" t="s">
        <v>668</v>
      </c>
      <c r="I40" s="183"/>
      <c r="J40" s="135"/>
      <c r="K40" s="184" t="s">
        <v>744</v>
      </c>
      <c r="L40" s="138" t="s">
        <v>739</v>
      </c>
      <c r="M40" s="139" t="s">
        <v>693</v>
      </c>
    </row>
    <row r="41" spans="1:13" s="165" customFormat="1" ht="304.5" customHeight="1">
      <c r="A41" s="158"/>
      <c r="B41" s="132" t="s">
        <v>734</v>
      </c>
      <c r="C41" s="133">
        <v>35</v>
      </c>
      <c r="D41" s="185" t="s">
        <v>741</v>
      </c>
      <c r="E41" s="133">
        <v>15</v>
      </c>
      <c r="F41" s="306" t="s">
        <v>745</v>
      </c>
      <c r="G41" s="135" t="s">
        <v>746</v>
      </c>
      <c r="H41" s="135" t="s">
        <v>668</v>
      </c>
      <c r="I41" s="151"/>
      <c r="J41" s="151"/>
      <c r="K41" s="135" t="s">
        <v>747</v>
      </c>
      <c r="L41" s="138" t="s">
        <v>739</v>
      </c>
      <c r="M41" s="139" t="s">
        <v>693</v>
      </c>
    </row>
    <row r="42" spans="1:13" s="186" customFormat="1" ht="46.5">
      <c r="B42" s="187" t="s">
        <v>748</v>
      </c>
      <c r="C42" s="133">
        <v>36</v>
      </c>
      <c r="D42" s="134" t="s">
        <v>741</v>
      </c>
      <c r="E42" s="135">
        <v>119</v>
      </c>
      <c r="F42" s="135" t="s">
        <v>749</v>
      </c>
      <c r="G42" s="135" t="s">
        <v>750</v>
      </c>
      <c r="H42" s="135"/>
      <c r="I42" s="135"/>
      <c r="J42" s="135" t="s">
        <v>750</v>
      </c>
      <c r="K42" s="135" t="s">
        <v>751</v>
      </c>
      <c r="L42" s="135" t="s">
        <v>752</v>
      </c>
      <c r="M42" s="164" t="s">
        <v>693</v>
      </c>
    </row>
    <row r="43" spans="1:13" s="190" customFormat="1" ht="94.5">
      <c r="A43" s="188"/>
      <c r="B43" s="189" t="s">
        <v>753</v>
      </c>
      <c r="C43" s="133">
        <v>37</v>
      </c>
      <c r="D43" s="134" t="s">
        <v>741</v>
      </c>
      <c r="E43" s="135">
        <v>120</v>
      </c>
      <c r="F43" s="135" t="s">
        <v>754</v>
      </c>
      <c r="G43" s="135" t="s">
        <v>750</v>
      </c>
      <c r="H43" s="135" t="s">
        <v>755</v>
      </c>
      <c r="I43" s="135" t="s">
        <v>755</v>
      </c>
      <c r="J43" s="137" t="s">
        <v>756</v>
      </c>
      <c r="K43" s="135" t="s">
        <v>757</v>
      </c>
      <c r="L43" s="135" t="s">
        <v>758</v>
      </c>
      <c r="M43" s="164" t="s">
        <v>693</v>
      </c>
    </row>
    <row r="44" spans="1:13" s="190" customFormat="1" ht="94.5">
      <c r="A44" s="188"/>
      <c r="B44" s="188" t="s">
        <v>575</v>
      </c>
      <c r="C44" s="133">
        <v>38</v>
      </c>
      <c r="D44" s="134" t="s">
        <v>741</v>
      </c>
      <c r="E44" s="135" t="s">
        <v>759</v>
      </c>
      <c r="F44" s="135" t="s">
        <v>760</v>
      </c>
      <c r="G44" s="137" t="s">
        <v>756</v>
      </c>
      <c r="H44" s="135" t="s">
        <v>755</v>
      </c>
      <c r="I44" s="135" t="s">
        <v>755</v>
      </c>
      <c r="J44" s="137" t="s">
        <v>761</v>
      </c>
      <c r="K44" s="135" t="s">
        <v>762</v>
      </c>
      <c r="L44" s="135" t="s">
        <v>763</v>
      </c>
      <c r="M44" s="164" t="s">
        <v>693</v>
      </c>
    </row>
    <row r="45" spans="1:13" s="190" customFormat="1" ht="108">
      <c r="A45" s="188"/>
      <c r="B45" s="188" t="s">
        <v>575</v>
      </c>
      <c r="C45" s="133">
        <v>39</v>
      </c>
      <c r="D45" s="134" t="s">
        <v>741</v>
      </c>
      <c r="E45" s="135">
        <v>128</v>
      </c>
      <c r="F45" s="135" t="s">
        <v>764</v>
      </c>
      <c r="G45" s="135" t="s">
        <v>765</v>
      </c>
      <c r="H45" s="135" t="s">
        <v>766</v>
      </c>
      <c r="I45" s="135" t="s">
        <v>766</v>
      </c>
      <c r="J45" s="137" t="s">
        <v>767</v>
      </c>
      <c r="K45" s="135" t="s">
        <v>768</v>
      </c>
      <c r="L45" s="135" t="s">
        <v>769</v>
      </c>
      <c r="M45" s="164" t="s">
        <v>693</v>
      </c>
    </row>
    <row r="46" spans="1:13" s="190" customFormat="1" ht="81">
      <c r="A46" s="188"/>
      <c r="B46" s="189" t="s">
        <v>770</v>
      </c>
      <c r="C46" s="133">
        <v>40</v>
      </c>
      <c r="D46" s="134" t="s">
        <v>741</v>
      </c>
      <c r="E46" s="135">
        <v>123</v>
      </c>
      <c r="F46" s="135" t="s">
        <v>771</v>
      </c>
      <c r="G46" s="137" t="s">
        <v>756</v>
      </c>
      <c r="H46" s="135" t="s">
        <v>766</v>
      </c>
      <c r="I46" s="135" t="s">
        <v>766</v>
      </c>
      <c r="J46" s="135" t="s">
        <v>772</v>
      </c>
      <c r="K46" s="135" t="s">
        <v>773</v>
      </c>
      <c r="L46" s="135" t="s">
        <v>774</v>
      </c>
      <c r="M46" s="164" t="s">
        <v>693</v>
      </c>
    </row>
    <row r="47" spans="1:13" s="190" customFormat="1" ht="67.5">
      <c r="A47" s="188"/>
      <c r="B47" s="189" t="s">
        <v>775</v>
      </c>
      <c r="C47" s="133">
        <v>41</v>
      </c>
      <c r="D47" s="134" t="s">
        <v>741</v>
      </c>
      <c r="E47" s="135" t="s">
        <v>776</v>
      </c>
      <c r="F47" s="135" t="s">
        <v>777</v>
      </c>
      <c r="G47" s="135" t="s">
        <v>10</v>
      </c>
      <c r="H47" s="135" t="s">
        <v>778</v>
      </c>
      <c r="I47" s="135" t="s">
        <v>779</v>
      </c>
      <c r="J47" s="135" t="s">
        <v>765</v>
      </c>
      <c r="K47" s="135" t="s">
        <v>780</v>
      </c>
      <c r="L47" s="135" t="s">
        <v>781</v>
      </c>
      <c r="M47" s="164" t="s">
        <v>693</v>
      </c>
    </row>
    <row r="48" spans="1:13" s="190" customFormat="1" ht="202.5">
      <c r="A48" s="188"/>
      <c r="B48" s="189" t="s">
        <v>782</v>
      </c>
      <c r="C48" s="133">
        <v>42</v>
      </c>
      <c r="D48" s="134" t="s">
        <v>741</v>
      </c>
      <c r="E48" s="135" t="s">
        <v>783</v>
      </c>
      <c r="F48" s="135" t="s">
        <v>784</v>
      </c>
      <c r="G48" s="135" t="s">
        <v>765</v>
      </c>
      <c r="H48" s="135"/>
      <c r="I48" s="135"/>
      <c r="J48" s="135" t="s">
        <v>765</v>
      </c>
      <c r="K48" s="135" t="s">
        <v>785</v>
      </c>
      <c r="L48" s="135" t="s">
        <v>786</v>
      </c>
      <c r="M48" s="164" t="s">
        <v>693</v>
      </c>
    </row>
    <row r="49" spans="1:13" s="190" customFormat="1" ht="189">
      <c r="A49" s="188"/>
      <c r="B49" s="189" t="s">
        <v>787</v>
      </c>
      <c r="C49" s="133">
        <v>43</v>
      </c>
      <c r="D49" s="134" t="s">
        <v>741</v>
      </c>
      <c r="E49" s="135" t="s">
        <v>788</v>
      </c>
      <c r="F49" s="135" t="s">
        <v>789</v>
      </c>
      <c r="G49" s="135" t="s">
        <v>765</v>
      </c>
      <c r="H49" s="135"/>
      <c r="I49" s="135"/>
      <c r="J49" s="135" t="s">
        <v>765</v>
      </c>
      <c r="K49" s="135" t="s">
        <v>790</v>
      </c>
      <c r="L49" s="135" t="s">
        <v>791</v>
      </c>
      <c r="M49" s="164" t="s">
        <v>693</v>
      </c>
    </row>
    <row r="50" spans="1:13" s="190" customFormat="1" ht="121.5">
      <c r="A50" s="188"/>
      <c r="B50" s="188" t="s">
        <v>575</v>
      </c>
      <c r="C50" s="133">
        <v>44</v>
      </c>
      <c r="D50" s="134" t="s">
        <v>741</v>
      </c>
      <c r="E50" s="135">
        <v>129</v>
      </c>
      <c r="F50" s="135" t="s">
        <v>792</v>
      </c>
      <c r="G50" s="135" t="s">
        <v>765</v>
      </c>
      <c r="H50" s="135"/>
      <c r="I50" s="135"/>
      <c r="J50" s="135" t="s">
        <v>765</v>
      </c>
      <c r="K50" s="135" t="s">
        <v>793</v>
      </c>
      <c r="L50" s="135" t="s">
        <v>794</v>
      </c>
      <c r="M50" s="164" t="s">
        <v>693</v>
      </c>
    </row>
    <row r="51" spans="1:13" s="166" customFormat="1" ht="135">
      <c r="B51" s="191" t="s">
        <v>795</v>
      </c>
      <c r="C51" s="133">
        <v>45</v>
      </c>
      <c r="D51" s="133" t="s">
        <v>735</v>
      </c>
      <c r="E51" s="150">
        <v>60</v>
      </c>
      <c r="F51" s="151" t="s">
        <v>796</v>
      </c>
      <c r="G51" s="135" t="s">
        <v>765</v>
      </c>
      <c r="H51" s="134" t="s">
        <v>797</v>
      </c>
      <c r="I51" s="135" t="s">
        <v>575</v>
      </c>
      <c r="J51" s="135" t="s">
        <v>765</v>
      </c>
      <c r="K51" s="137" t="s">
        <v>798</v>
      </c>
      <c r="L51" s="138" t="s">
        <v>739</v>
      </c>
      <c r="M51" s="139" t="s">
        <v>693</v>
      </c>
    </row>
    <row r="52" spans="1:13" s="165" customFormat="1" ht="63.75">
      <c r="A52" s="158"/>
      <c r="B52" s="191" t="s">
        <v>799</v>
      </c>
      <c r="C52" s="160"/>
      <c r="D52" s="134"/>
      <c r="E52" s="135"/>
      <c r="F52" s="135"/>
      <c r="G52" s="135"/>
      <c r="H52" s="135"/>
      <c r="I52" s="135"/>
      <c r="J52" s="192"/>
      <c r="K52" s="193"/>
      <c r="L52" s="194"/>
      <c r="M52" s="164" t="s">
        <v>656</v>
      </c>
    </row>
    <row r="53" spans="1:13" s="166" customFormat="1" ht="27">
      <c r="B53" s="173" t="s">
        <v>800</v>
      </c>
      <c r="C53" s="133">
        <v>46</v>
      </c>
      <c r="D53" s="195" t="s">
        <v>735</v>
      </c>
      <c r="E53" s="133">
        <v>220</v>
      </c>
      <c r="F53" s="135" t="s">
        <v>801</v>
      </c>
      <c r="G53" s="156" t="s">
        <v>802</v>
      </c>
      <c r="H53" s="135" t="s">
        <v>803</v>
      </c>
      <c r="I53" s="135" t="s">
        <v>804</v>
      </c>
      <c r="J53" s="135" t="s">
        <v>805</v>
      </c>
      <c r="K53" s="135" t="s">
        <v>806</v>
      </c>
      <c r="L53" s="152"/>
      <c r="M53" s="164" t="s">
        <v>656</v>
      </c>
    </row>
    <row r="54" spans="1:13" s="166" customFormat="1" ht="135">
      <c r="B54" s="167"/>
      <c r="C54" s="133">
        <v>47</v>
      </c>
      <c r="D54" s="155" t="s">
        <v>807</v>
      </c>
      <c r="E54" s="154">
        <v>15</v>
      </c>
      <c r="F54" s="168" t="s">
        <v>808</v>
      </c>
      <c r="G54" s="154" t="s">
        <v>10</v>
      </c>
      <c r="H54" s="154" t="s">
        <v>809</v>
      </c>
      <c r="I54" s="169" t="s">
        <v>804</v>
      </c>
      <c r="J54" s="154" t="s">
        <v>805</v>
      </c>
      <c r="K54" s="169" t="s">
        <v>810</v>
      </c>
      <c r="L54" s="135" t="s">
        <v>811</v>
      </c>
      <c r="M54" s="164" t="s">
        <v>656</v>
      </c>
    </row>
    <row r="55" spans="1:13" s="166" customFormat="1" ht="32.25">
      <c r="B55" s="132" t="s">
        <v>671</v>
      </c>
      <c r="C55" s="133"/>
      <c r="D55" s="170"/>
      <c r="E55" s="133"/>
      <c r="F55" s="155"/>
      <c r="G55" s="156"/>
      <c r="H55" s="157"/>
      <c r="I55" s="135"/>
      <c r="J55" s="135"/>
      <c r="K55" s="135"/>
      <c r="L55" s="135"/>
      <c r="M55" s="164"/>
    </row>
    <row r="56" spans="1:13" s="171" customFormat="1" ht="108.75" customHeight="1">
      <c r="B56" s="143" t="s">
        <v>672</v>
      </c>
      <c r="C56" s="133">
        <v>48</v>
      </c>
      <c r="D56" s="153"/>
      <c r="E56" s="153"/>
      <c r="F56" s="218" t="s">
        <v>673</v>
      </c>
      <c r="G56" s="153"/>
      <c r="H56" s="153"/>
      <c r="I56" s="153"/>
      <c r="J56" s="133"/>
      <c r="K56" s="133" t="s">
        <v>674</v>
      </c>
      <c r="L56" s="153"/>
      <c r="M56" s="146" t="s">
        <v>656</v>
      </c>
    </row>
    <row r="57" spans="1:13" s="166" customFormat="1" ht="43.5">
      <c r="B57" s="132" t="s">
        <v>675</v>
      </c>
      <c r="C57" s="133">
        <v>49</v>
      </c>
      <c r="D57" s="133" t="s">
        <v>676</v>
      </c>
      <c r="E57" s="133" t="s">
        <v>677</v>
      </c>
      <c r="F57" s="133"/>
      <c r="G57" s="133" t="s">
        <v>678</v>
      </c>
      <c r="H57" s="133" t="s">
        <v>679</v>
      </c>
      <c r="I57" s="133"/>
      <c r="J57" s="133" t="s">
        <v>680</v>
      </c>
      <c r="K57" s="133" t="s">
        <v>681</v>
      </c>
      <c r="L57" s="172"/>
      <c r="M57" s="146" t="s">
        <v>656</v>
      </c>
    </row>
    <row r="58" spans="1:13" s="166" customFormat="1" ht="27">
      <c r="B58" s="132" t="s">
        <v>682</v>
      </c>
      <c r="C58" s="133">
        <v>50</v>
      </c>
      <c r="D58" s="133" t="s">
        <v>683</v>
      </c>
      <c r="E58" s="133" t="s">
        <v>677</v>
      </c>
      <c r="F58" s="133"/>
      <c r="G58" s="133" t="s">
        <v>680</v>
      </c>
      <c r="H58" s="133" t="s">
        <v>679</v>
      </c>
      <c r="I58" s="133"/>
      <c r="J58" s="133" t="s">
        <v>12</v>
      </c>
      <c r="K58" s="133" t="s">
        <v>684</v>
      </c>
      <c r="L58" s="172" t="s">
        <v>685</v>
      </c>
      <c r="M58" s="146" t="s">
        <v>656</v>
      </c>
    </row>
    <row r="59" spans="1:13" s="166" customFormat="1" ht="27">
      <c r="B59" s="158"/>
      <c r="C59" s="133">
        <v>51</v>
      </c>
      <c r="D59" s="133" t="s">
        <v>683</v>
      </c>
      <c r="E59" s="133" t="s">
        <v>677</v>
      </c>
      <c r="F59" s="133"/>
      <c r="G59" s="133" t="s">
        <v>680</v>
      </c>
      <c r="H59" s="133" t="s">
        <v>679</v>
      </c>
      <c r="I59" s="133"/>
      <c r="J59" s="133" t="s">
        <v>686</v>
      </c>
      <c r="K59" s="133" t="s">
        <v>687</v>
      </c>
      <c r="L59" s="172" t="s">
        <v>688</v>
      </c>
      <c r="M59" s="146" t="s">
        <v>656</v>
      </c>
    </row>
    <row r="60" spans="1:13" s="166" customFormat="1" ht="177" customHeight="1">
      <c r="B60" s="173" t="s">
        <v>689</v>
      </c>
      <c r="C60" s="133">
        <v>52</v>
      </c>
      <c r="D60" s="133"/>
      <c r="E60" s="133"/>
      <c r="F60" s="133"/>
      <c r="G60" s="133"/>
      <c r="H60" s="133" t="s">
        <v>690</v>
      </c>
      <c r="I60" s="133"/>
      <c r="J60" s="133" t="s">
        <v>686</v>
      </c>
      <c r="K60" s="133" t="s">
        <v>812</v>
      </c>
      <c r="L60" s="133" t="s">
        <v>813</v>
      </c>
      <c r="M60" s="146" t="s">
        <v>693</v>
      </c>
    </row>
    <row r="61" spans="1:13" s="166" customFormat="1" ht="154.5" customHeight="1">
      <c r="B61" s="158"/>
      <c r="C61" s="133">
        <v>53</v>
      </c>
      <c r="D61" s="133"/>
      <c r="E61" s="133"/>
      <c r="F61" s="133"/>
      <c r="G61" s="133"/>
      <c r="H61" s="133" t="s">
        <v>690</v>
      </c>
      <c r="I61" s="133"/>
      <c r="J61" s="133" t="s">
        <v>686</v>
      </c>
      <c r="K61" s="133" t="s">
        <v>814</v>
      </c>
      <c r="L61" s="133" t="s">
        <v>815</v>
      </c>
      <c r="M61" s="146" t="s">
        <v>693</v>
      </c>
    </row>
    <row r="62" spans="1:13" s="166" customFormat="1" ht="177" customHeight="1">
      <c r="B62" s="158"/>
      <c r="C62" s="133">
        <v>54</v>
      </c>
      <c r="D62" s="133"/>
      <c r="E62" s="133"/>
      <c r="F62" s="133"/>
      <c r="G62" s="133"/>
      <c r="H62" s="133" t="s">
        <v>690</v>
      </c>
      <c r="I62" s="133"/>
      <c r="J62" s="133" t="s">
        <v>686</v>
      </c>
      <c r="K62" s="133" t="s">
        <v>816</v>
      </c>
      <c r="L62" s="133" t="s">
        <v>813</v>
      </c>
      <c r="M62" s="146" t="s">
        <v>693</v>
      </c>
    </row>
    <row r="63" spans="1:13" s="166" customFormat="1" ht="154.5" customHeight="1">
      <c r="B63" s="158"/>
      <c r="C63" s="133">
        <v>55</v>
      </c>
      <c r="D63" s="133"/>
      <c r="E63" s="133"/>
      <c r="F63" s="133"/>
      <c r="G63" s="133"/>
      <c r="H63" s="133" t="s">
        <v>690</v>
      </c>
      <c r="I63" s="133"/>
      <c r="J63" s="133" t="s">
        <v>686</v>
      </c>
      <c r="K63" s="133" t="s">
        <v>817</v>
      </c>
      <c r="L63" s="133" t="s">
        <v>815</v>
      </c>
      <c r="M63" s="146" t="s">
        <v>693</v>
      </c>
    </row>
    <row r="64" spans="1:13" s="166" customFormat="1" ht="177" customHeight="1">
      <c r="B64" s="158"/>
      <c r="C64" s="133">
        <v>56</v>
      </c>
      <c r="D64" s="133"/>
      <c r="E64" s="133"/>
      <c r="F64" s="133"/>
      <c r="G64" s="133"/>
      <c r="H64" s="133" t="s">
        <v>690</v>
      </c>
      <c r="I64" s="133"/>
      <c r="J64" s="133" t="s">
        <v>686</v>
      </c>
      <c r="K64" s="133" t="s">
        <v>818</v>
      </c>
      <c r="L64" s="133" t="s">
        <v>813</v>
      </c>
      <c r="M64" s="146" t="s">
        <v>693</v>
      </c>
    </row>
    <row r="65" spans="2:13" s="166" customFormat="1" ht="154.5" customHeight="1">
      <c r="B65" s="158"/>
      <c r="C65" s="133">
        <v>57</v>
      </c>
      <c r="D65" s="133"/>
      <c r="E65" s="133"/>
      <c r="F65" s="133"/>
      <c r="G65" s="133"/>
      <c r="H65" s="133" t="s">
        <v>690</v>
      </c>
      <c r="I65" s="133"/>
      <c r="J65" s="133" t="s">
        <v>686</v>
      </c>
      <c r="K65" s="133" t="s">
        <v>819</v>
      </c>
      <c r="L65" s="133" t="s">
        <v>815</v>
      </c>
      <c r="M65" s="146" t="s">
        <v>693</v>
      </c>
    </row>
    <row r="66" spans="2:13" s="166" customFormat="1" ht="177" customHeight="1">
      <c r="B66" s="158"/>
      <c r="C66" s="133">
        <v>58</v>
      </c>
      <c r="D66" s="133"/>
      <c r="E66" s="133"/>
      <c r="F66" s="133"/>
      <c r="G66" s="133"/>
      <c r="H66" s="133" t="s">
        <v>690</v>
      </c>
      <c r="I66" s="133"/>
      <c r="J66" s="133" t="s">
        <v>686</v>
      </c>
      <c r="K66" s="133" t="s">
        <v>820</v>
      </c>
      <c r="L66" s="133" t="s">
        <v>813</v>
      </c>
      <c r="M66" s="146" t="s">
        <v>693</v>
      </c>
    </row>
    <row r="67" spans="2:13" s="166" customFormat="1" ht="154.5" customHeight="1">
      <c r="B67" s="158"/>
      <c r="C67" s="133">
        <v>59</v>
      </c>
      <c r="D67" s="133"/>
      <c r="E67" s="133"/>
      <c r="F67" s="133"/>
      <c r="G67" s="133"/>
      <c r="H67" s="133" t="s">
        <v>690</v>
      </c>
      <c r="I67" s="133"/>
      <c r="J67" s="133" t="s">
        <v>686</v>
      </c>
      <c r="K67" s="133" t="s">
        <v>821</v>
      </c>
      <c r="L67" s="133" t="s">
        <v>815</v>
      </c>
      <c r="M67" s="146" t="s">
        <v>693</v>
      </c>
    </row>
    <row r="68" spans="2:13" s="166" customFormat="1" ht="177" customHeight="1">
      <c r="B68" s="158"/>
      <c r="C68" s="133">
        <v>60</v>
      </c>
      <c r="D68" s="133"/>
      <c r="E68" s="133"/>
      <c r="F68" s="133"/>
      <c r="G68" s="133"/>
      <c r="H68" s="133" t="s">
        <v>690</v>
      </c>
      <c r="I68" s="133"/>
      <c r="J68" s="133" t="s">
        <v>686</v>
      </c>
      <c r="K68" s="133" t="s">
        <v>822</v>
      </c>
      <c r="L68" s="133" t="s">
        <v>813</v>
      </c>
      <c r="M68" s="146" t="s">
        <v>693</v>
      </c>
    </row>
    <row r="69" spans="2:13" s="166" customFormat="1" ht="154.5" customHeight="1">
      <c r="B69" s="158"/>
      <c r="C69" s="133">
        <v>61</v>
      </c>
      <c r="D69" s="133"/>
      <c r="E69" s="133"/>
      <c r="F69" s="133"/>
      <c r="G69" s="133"/>
      <c r="H69" s="133" t="s">
        <v>690</v>
      </c>
      <c r="I69" s="133"/>
      <c r="J69" s="133" t="s">
        <v>686</v>
      </c>
      <c r="K69" s="133" t="s">
        <v>823</v>
      </c>
      <c r="L69" s="133" t="s">
        <v>815</v>
      </c>
      <c r="M69" s="146" t="s">
        <v>693</v>
      </c>
    </row>
    <row r="70" spans="2:13" s="166" customFormat="1" ht="154.5" customHeight="1">
      <c r="B70" s="175" t="s">
        <v>698</v>
      </c>
      <c r="C70" s="133">
        <v>62</v>
      </c>
      <c r="D70" s="133"/>
      <c r="E70" s="133"/>
      <c r="F70" s="133"/>
      <c r="G70" s="133"/>
      <c r="H70" s="133" t="s">
        <v>699</v>
      </c>
      <c r="I70" s="133"/>
      <c r="J70" s="218" t="s">
        <v>700</v>
      </c>
      <c r="K70" s="133" t="s">
        <v>824</v>
      </c>
      <c r="L70" s="133" t="s">
        <v>825</v>
      </c>
      <c r="M70" s="146" t="s">
        <v>693</v>
      </c>
    </row>
    <row r="71" spans="2:13" s="166" customFormat="1" ht="154.5" customHeight="1">
      <c r="B71" s="158"/>
      <c r="C71" s="133">
        <v>63</v>
      </c>
      <c r="D71" s="133"/>
      <c r="E71" s="133"/>
      <c r="F71" s="133"/>
      <c r="G71" s="133"/>
      <c r="H71" s="133" t="s">
        <v>699</v>
      </c>
      <c r="I71" s="133"/>
      <c r="J71" s="218" t="s">
        <v>700</v>
      </c>
      <c r="K71" s="218" t="s">
        <v>826</v>
      </c>
      <c r="L71" s="218" t="s">
        <v>827</v>
      </c>
      <c r="M71" s="146" t="s">
        <v>693</v>
      </c>
    </row>
    <row r="72" spans="2:13" s="166" customFormat="1" ht="154.5" customHeight="1">
      <c r="B72" s="158"/>
      <c r="C72" s="133">
        <v>64</v>
      </c>
      <c r="D72" s="133"/>
      <c r="E72" s="133"/>
      <c r="F72" s="133"/>
      <c r="G72" s="133"/>
      <c r="H72" s="133" t="s">
        <v>699</v>
      </c>
      <c r="I72" s="133"/>
      <c r="J72" s="218" t="s">
        <v>700</v>
      </c>
      <c r="K72" s="218" t="s">
        <v>828</v>
      </c>
      <c r="L72" s="218" t="s">
        <v>825</v>
      </c>
      <c r="M72" s="146" t="s">
        <v>693</v>
      </c>
    </row>
    <row r="73" spans="2:13" s="166" customFormat="1" ht="154.5" customHeight="1">
      <c r="B73" s="158"/>
      <c r="C73" s="133">
        <v>65</v>
      </c>
      <c r="D73" s="133"/>
      <c r="E73" s="133"/>
      <c r="F73" s="133"/>
      <c r="G73" s="133"/>
      <c r="H73" s="133" t="s">
        <v>699</v>
      </c>
      <c r="I73" s="133"/>
      <c r="J73" s="218" t="s">
        <v>700</v>
      </c>
      <c r="K73" s="218" t="s">
        <v>829</v>
      </c>
      <c r="L73" s="218" t="s">
        <v>830</v>
      </c>
      <c r="M73" s="146" t="s">
        <v>693</v>
      </c>
    </row>
    <row r="74" spans="2:13" s="166" customFormat="1" ht="154.5" customHeight="1">
      <c r="B74" s="158"/>
      <c r="C74" s="133">
        <v>66</v>
      </c>
      <c r="D74" s="133"/>
      <c r="E74" s="133"/>
      <c r="F74" s="133"/>
      <c r="G74" s="133"/>
      <c r="H74" s="133" t="s">
        <v>699</v>
      </c>
      <c r="I74" s="133"/>
      <c r="J74" s="218" t="s">
        <v>700</v>
      </c>
      <c r="K74" s="218" t="s">
        <v>831</v>
      </c>
      <c r="L74" s="218" t="s">
        <v>825</v>
      </c>
      <c r="M74" s="146" t="s">
        <v>693</v>
      </c>
    </row>
    <row r="75" spans="2:13" s="166" customFormat="1" ht="154.5" customHeight="1">
      <c r="B75" s="158"/>
      <c r="C75" s="133">
        <v>67</v>
      </c>
      <c r="D75" s="133"/>
      <c r="E75" s="133"/>
      <c r="F75" s="133"/>
      <c r="G75" s="133"/>
      <c r="H75" s="133" t="s">
        <v>699</v>
      </c>
      <c r="I75" s="133"/>
      <c r="J75" s="218" t="s">
        <v>700</v>
      </c>
      <c r="K75" s="218" t="s">
        <v>832</v>
      </c>
      <c r="L75" s="218" t="s">
        <v>830</v>
      </c>
      <c r="M75" s="146" t="s">
        <v>693</v>
      </c>
    </row>
    <row r="76" spans="2:13" s="166" customFormat="1" ht="154.5" customHeight="1">
      <c r="B76" s="173" t="s">
        <v>706</v>
      </c>
      <c r="C76" s="133">
        <v>68</v>
      </c>
      <c r="D76" s="133"/>
      <c r="E76" s="133"/>
      <c r="F76" s="133"/>
      <c r="G76" s="133"/>
      <c r="H76" s="133" t="s">
        <v>707</v>
      </c>
      <c r="I76" s="133"/>
      <c r="J76" s="133" t="s">
        <v>12</v>
      </c>
      <c r="K76" s="133" t="s">
        <v>833</v>
      </c>
      <c r="L76" s="133" t="s">
        <v>834</v>
      </c>
      <c r="M76" s="146" t="s">
        <v>693</v>
      </c>
    </row>
    <row r="77" spans="2:13" s="166" customFormat="1" ht="154.5" customHeight="1">
      <c r="B77" s="158"/>
      <c r="C77" s="133">
        <v>69</v>
      </c>
      <c r="D77" s="133"/>
      <c r="E77" s="133"/>
      <c r="F77" s="133"/>
      <c r="G77" s="133"/>
      <c r="H77" s="133" t="s">
        <v>707</v>
      </c>
      <c r="I77" s="133"/>
      <c r="J77" s="133" t="s">
        <v>12</v>
      </c>
      <c r="K77" s="133" t="s">
        <v>835</v>
      </c>
      <c r="L77" s="133" t="s">
        <v>836</v>
      </c>
      <c r="M77" s="146" t="s">
        <v>693</v>
      </c>
    </row>
    <row r="78" spans="2:13" s="166" customFormat="1" ht="154.5" customHeight="1">
      <c r="B78" s="158"/>
      <c r="C78" s="133">
        <v>70</v>
      </c>
      <c r="D78" s="133"/>
      <c r="E78" s="133"/>
      <c r="F78" s="133"/>
      <c r="G78" s="133"/>
      <c r="H78" s="133" t="s">
        <v>707</v>
      </c>
      <c r="I78" s="133"/>
      <c r="J78" s="133" t="s">
        <v>12</v>
      </c>
      <c r="K78" s="133" t="s">
        <v>837</v>
      </c>
      <c r="L78" s="133" t="s">
        <v>834</v>
      </c>
      <c r="M78" s="146" t="s">
        <v>693</v>
      </c>
    </row>
    <row r="79" spans="2:13" s="166" customFormat="1" ht="154.5" customHeight="1">
      <c r="B79" s="158"/>
      <c r="C79" s="133">
        <v>71</v>
      </c>
      <c r="D79" s="133"/>
      <c r="E79" s="133"/>
      <c r="F79" s="133"/>
      <c r="G79" s="133"/>
      <c r="H79" s="133" t="s">
        <v>707</v>
      </c>
      <c r="I79" s="133"/>
      <c r="J79" s="133" t="s">
        <v>12</v>
      </c>
      <c r="K79" s="133" t="s">
        <v>838</v>
      </c>
      <c r="L79" s="133" t="s">
        <v>836</v>
      </c>
      <c r="M79" s="146" t="s">
        <v>693</v>
      </c>
    </row>
    <row r="80" spans="2:13" s="166" customFormat="1" ht="154.5" customHeight="1">
      <c r="B80" s="173" t="s">
        <v>711</v>
      </c>
      <c r="C80" s="133">
        <v>72</v>
      </c>
      <c r="D80" s="133"/>
      <c r="E80" s="133"/>
      <c r="F80" s="133"/>
      <c r="G80" s="133"/>
      <c r="H80" s="133" t="s">
        <v>707</v>
      </c>
      <c r="I80" s="133"/>
      <c r="J80" s="133" t="s">
        <v>712</v>
      </c>
      <c r="K80" s="133" t="s">
        <v>839</v>
      </c>
      <c r="L80" s="133" t="s">
        <v>714</v>
      </c>
      <c r="M80" s="146" t="s">
        <v>693</v>
      </c>
    </row>
    <row r="81" spans="2:13" s="166" customFormat="1" ht="154.5" customHeight="1">
      <c r="B81" s="158"/>
      <c r="C81" s="133">
        <v>73</v>
      </c>
      <c r="D81" s="133"/>
      <c r="E81" s="133"/>
      <c r="F81" s="133"/>
      <c r="G81" s="133"/>
      <c r="H81" s="133" t="s">
        <v>707</v>
      </c>
      <c r="I81" s="133"/>
      <c r="J81" s="133" t="s">
        <v>712</v>
      </c>
      <c r="K81" s="133" t="s">
        <v>840</v>
      </c>
      <c r="L81" s="133" t="s">
        <v>841</v>
      </c>
      <c r="M81" s="146" t="s">
        <v>693</v>
      </c>
    </row>
    <row r="82" spans="2:13" s="166" customFormat="1" ht="154.5" customHeight="1">
      <c r="B82" s="158"/>
      <c r="C82" s="133">
        <v>74</v>
      </c>
      <c r="D82" s="133"/>
      <c r="E82" s="133"/>
      <c r="F82" s="133"/>
      <c r="G82" s="133"/>
      <c r="H82" s="133" t="s">
        <v>707</v>
      </c>
      <c r="I82" s="133"/>
      <c r="J82" s="133" t="s">
        <v>712</v>
      </c>
      <c r="K82" s="133" t="s">
        <v>842</v>
      </c>
      <c r="L82" s="133" t="s">
        <v>714</v>
      </c>
      <c r="M82" s="146" t="s">
        <v>693</v>
      </c>
    </row>
    <row r="83" spans="2:13" s="166" customFormat="1" ht="154.5" customHeight="1">
      <c r="B83" s="158"/>
      <c r="C83" s="133">
        <v>75</v>
      </c>
      <c r="D83" s="133"/>
      <c r="E83" s="133"/>
      <c r="F83" s="133"/>
      <c r="G83" s="133"/>
      <c r="H83" s="133" t="s">
        <v>707</v>
      </c>
      <c r="I83" s="133"/>
      <c r="J83" s="133" t="s">
        <v>712</v>
      </c>
      <c r="K83" s="133" t="s">
        <v>843</v>
      </c>
      <c r="L83" s="133" t="s">
        <v>841</v>
      </c>
      <c r="M83" s="146" t="s">
        <v>693</v>
      </c>
    </row>
    <row r="84" spans="2:13" s="166" customFormat="1" ht="154.5" customHeight="1">
      <c r="B84" s="158"/>
      <c r="C84" s="133">
        <v>76</v>
      </c>
      <c r="D84" s="133"/>
      <c r="E84" s="133"/>
      <c r="F84" s="133"/>
      <c r="G84" s="133"/>
      <c r="H84" s="133" t="s">
        <v>707</v>
      </c>
      <c r="I84" s="133"/>
      <c r="J84" s="133" t="s">
        <v>712</v>
      </c>
      <c r="K84" s="133" t="s">
        <v>844</v>
      </c>
      <c r="L84" s="133" t="s">
        <v>714</v>
      </c>
      <c r="M84" s="146" t="s">
        <v>693</v>
      </c>
    </row>
    <row r="85" spans="2:13" s="166" customFormat="1" ht="154.5" customHeight="1">
      <c r="B85" s="158"/>
      <c r="C85" s="133">
        <v>77</v>
      </c>
      <c r="D85" s="133"/>
      <c r="E85" s="133"/>
      <c r="F85" s="133"/>
      <c r="G85" s="133"/>
      <c r="H85" s="133" t="s">
        <v>707</v>
      </c>
      <c r="I85" s="133"/>
      <c r="J85" s="133" t="s">
        <v>712</v>
      </c>
      <c r="K85" s="133" t="s">
        <v>845</v>
      </c>
      <c r="L85" s="133" t="s">
        <v>841</v>
      </c>
      <c r="M85" s="146" t="s">
        <v>693</v>
      </c>
    </row>
    <row r="86" spans="2:13" s="176" customFormat="1" ht="108" customHeight="1">
      <c r="B86" s="143" t="s">
        <v>717</v>
      </c>
      <c r="C86" s="133">
        <v>78</v>
      </c>
      <c r="D86" s="153"/>
      <c r="E86" s="153"/>
      <c r="F86" s="218" t="s">
        <v>718</v>
      </c>
      <c r="G86" s="153"/>
      <c r="H86" s="153"/>
      <c r="I86" s="153"/>
      <c r="J86" s="133"/>
      <c r="K86" s="133" t="s">
        <v>719</v>
      </c>
      <c r="L86" s="177"/>
      <c r="M86" s="146" t="s">
        <v>656</v>
      </c>
    </row>
    <row r="87" spans="2:13" s="166" customFormat="1" ht="43.5">
      <c r="B87" s="132" t="s">
        <v>720</v>
      </c>
      <c r="C87" s="133">
        <v>79</v>
      </c>
      <c r="D87" s="133" t="s">
        <v>676</v>
      </c>
      <c r="E87" s="133" t="s">
        <v>677</v>
      </c>
      <c r="F87" s="133"/>
      <c r="G87" s="133" t="s">
        <v>678</v>
      </c>
      <c r="H87" s="133" t="s">
        <v>721</v>
      </c>
      <c r="I87" s="133"/>
      <c r="J87" s="133" t="s">
        <v>680</v>
      </c>
      <c r="K87" s="133" t="s">
        <v>722</v>
      </c>
      <c r="L87" s="172"/>
      <c r="M87" s="146" t="s">
        <v>656</v>
      </c>
    </row>
    <row r="88" spans="2:13" s="166" customFormat="1" ht="109.5" customHeight="1">
      <c r="B88" s="132" t="s">
        <v>723</v>
      </c>
      <c r="C88" s="133">
        <v>80</v>
      </c>
      <c r="D88" s="156" t="s">
        <v>724</v>
      </c>
      <c r="E88" s="156"/>
      <c r="F88" s="156"/>
      <c r="G88" s="156"/>
      <c r="H88" s="156" t="s">
        <v>725</v>
      </c>
      <c r="I88" s="156"/>
      <c r="J88" s="156" t="s">
        <v>686</v>
      </c>
      <c r="K88" s="156" t="s">
        <v>846</v>
      </c>
      <c r="L88" s="133" t="s">
        <v>813</v>
      </c>
      <c r="M88" s="146" t="s">
        <v>693</v>
      </c>
    </row>
    <row r="89" spans="2:13" s="166" customFormat="1" ht="154.5" customHeight="1">
      <c r="B89" s="158"/>
      <c r="C89" s="133">
        <v>81</v>
      </c>
      <c r="D89" s="133"/>
      <c r="E89" s="133"/>
      <c r="F89" s="156"/>
      <c r="G89" s="133"/>
      <c r="H89" s="156" t="s">
        <v>725</v>
      </c>
      <c r="I89" s="133"/>
      <c r="J89" s="133" t="s">
        <v>686</v>
      </c>
      <c r="K89" s="133" t="s">
        <v>847</v>
      </c>
      <c r="L89" s="133" t="s">
        <v>815</v>
      </c>
      <c r="M89" s="146" t="s">
        <v>693</v>
      </c>
    </row>
    <row r="90" spans="2:13" s="166" customFormat="1" ht="174.75" customHeight="1">
      <c r="B90" s="158"/>
      <c r="C90" s="133">
        <v>82</v>
      </c>
      <c r="D90" s="156" t="s">
        <v>724</v>
      </c>
      <c r="E90" s="156"/>
      <c r="F90" s="156"/>
      <c r="G90" s="156"/>
      <c r="H90" s="156" t="s">
        <v>725</v>
      </c>
      <c r="I90" s="156"/>
      <c r="J90" s="156" t="s">
        <v>686</v>
      </c>
      <c r="K90" s="156" t="s">
        <v>848</v>
      </c>
      <c r="L90" s="133" t="s">
        <v>813</v>
      </c>
      <c r="M90" s="146" t="s">
        <v>693</v>
      </c>
    </row>
    <row r="91" spans="2:13" s="166" customFormat="1" ht="154.5" customHeight="1">
      <c r="B91" s="158"/>
      <c r="C91" s="133">
        <v>83</v>
      </c>
      <c r="D91" s="133"/>
      <c r="E91" s="133"/>
      <c r="F91" s="156"/>
      <c r="G91" s="133"/>
      <c r="H91" s="156" t="s">
        <v>725</v>
      </c>
      <c r="I91" s="133"/>
      <c r="J91" s="133" t="s">
        <v>686</v>
      </c>
      <c r="K91" s="133" t="s">
        <v>849</v>
      </c>
      <c r="L91" s="133" t="s">
        <v>815</v>
      </c>
      <c r="M91" s="146" t="s">
        <v>693</v>
      </c>
    </row>
    <row r="92" spans="2:13" s="166" customFormat="1" ht="174.75" customHeight="1">
      <c r="B92" s="158"/>
      <c r="C92" s="133">
        <v>84</v>
      </c>
      <c r="D92" s="156" t="s">
        <v>724</v>
      </c>
      <c r="E92" s="156"/>
      <c r="F92" s="156"/>
      <c r="G92" s="156"/>
      <c r="H92" s="156" t="s">
        <v>725</v>
      </c>
      <c r="I92" s="156"/>
      <c r="J92" s="156" t="s">
        <v>686</v>
      </c>
      <c r="K92" s="156" t="s">
        <v>850</v>
      </c>
      <c r="L92" s="133" t="s">
        <v>813</v>
      </c>
      <c r="M92" s="146" t="s">
        <v>693</v>
      </c>
    </row>
    <row r="93" spans="2:13" s="166" customFormat="1" ht="154.5" customHeight="1">
      <c r="B93" s="158"/>
      <c r="C93" s="133">
        <v>85</v>
      </c>
      <c r="D93" s="133"/>
      <c r="E93" s="133"/>
      <c r="F93" s="156"/>
      <c r="G93" s="133"/>
      <c r="H93" s="156" t="s">
        <v>725</v>
      </c>
      <c r="I93" s="133"/>
      <c r="J93" s="133" t="s">
        <v>686</v>
      </c>
      <c r="K93" s="133" t="s">
        <v>851</v>
      </c>
      <c r="L93" s="133" t="s">
        <v>815</v>
      </c>
      <c r="M93" s="146" t="s">
        <v>693</v>
      </c>
    </row>
    <row r="94" spans="2:13" s="166" customFormat="1" ht="174.75" customHeight="1">
      <c r="B94" s="158"/>
      <c r="C94" s="133">
        <v>86</v>
      </c>
      <c r="D94" s="156" t="s">
        <v>724</v>
      </c>
      <c r="E94" s="156"/>
      <c r="F94" s="156"/>
      <c r="G94" s="156"/>
      <c r="H94" s="156" t="s">
        <v>725</v>
      </c>
      <c r="I94" s="156"/>
      <c r="J94" s="156" t="s">
        <v>686</v>
      </c>
      <c r="K94" s="156" t="s">
        <v>852</v>
      </c>
      <c r="L94" s="133" t="s">
        <v>813</v>
      </c>
      <c r="M94" s="146" t="s">
        <v>693</v>
      </c>
    </row>
    <row r="95" spans="2:13" s="166" customFormat="1" ht="154.5" customHeight="1">
      <c r="B95" s="158"/>
      <c r="C95" s="133">
        <v>87</v>
      </c>
      <c r="D95" s="133"/>
      <c r="E95" s="133"/>
      <c r="F95" s="156"/>
      <c r="G95" s="133"/>
      <c r="H95" s="156" t="s">
        <v>725</v>
      </c>
      <c r="I95" s="133"/>
      <c r="J95" s="133" t="s">
        <v>686</v>
      </c>
      <c r="K95" s="133" t="s">
        <v>853</v>
      </c>
      <c r="L95" s="133" t="s">
        <v>815</v>
      </c>
      <c r="M95" s="146" t="s">
        <v>693</v>
      </c>
    </row>
    <row r="96" spans="2:13" s="166" customFormat="1" ht="174.75" customHeight="1">
      <c r="B96" s="158"/>
      <c r="C96" s="133">
        <v>88</v>
      </c>
      <c r="D96" s="156" t="s">
        <v>724</v>
      </c>
      <c r="E96" s="156"/>
      <c r="F96" s="156"/>
      <c r="G96" s="156"/>
      <c r="H96" s="156" t="s">
        <v>725</v>
      </c>
      <c r="I96" s="156"/>
      <c r="J96" s="156" t="s">
        <v>686</v>
      </c>
      <c r="K96" s="156" t="s">
        <v>854</v>
      </c>
      <c r="L96" s="133" t="s">
        <v>813</v>
      </c>
      <c r="M96" s="146" t="s">
        <v>693</v>
      </c>
    </row>
    <row r="97" spans="1:13" s="166" customFormat="1" ht="154.5" customHeight="1">
      <c r="B97" s="158"/>
      <c r="C97" s="133">
        <v>89</v>
      </c>
      <c r="D97" s="133"/>
      <c r="E97" s="133"/>
      <c r="F97" s="156"/>
      <c r="G97" s="133"/>
      <c r="H97" s="156" t="s">
        <v>725</v>
      </c>
      <c r="I97" s="133"/>
      <c r="J97" s="133" t="s">
        <v>686</v>
      </c>
      <c r="K97" s="133" t="s">
        <v>855</v>
      </c>
      <c r="L97" s="133" t="s">
        <v>815</v>
      </c>
      <c r="M97" s="146" t="s">
        <v>693</v>
      </c>
    </row>
    <row r="98" spans="1:13" s="166" customFormat="1" ht="174.75" customHeight="1">
      <c r="B98" s="158"/>
      <c r="C98" s="133">
        <v>90</v>
      </c>
      <c r="D98" s="156" t="s">
        <v>724</v>
      </c>
      <c r="E98" s="156"/>
      <c r="F98" s="156"/>
      <c r="G98" s="156"/>
      <c r="H98" s="156" t="s">
        <v>725</v>
      </c>
      <c r="I98" s="156"/>
      <c r="J98" s="156" t="s">
        <v>686</v>
      </c>
      <c r="K98" s="156" t="s">
        <v>856</v>
      </c>
      <c r="L98" s="133" t="s">
        <v>813</v>
      </c>
      <c r="M98" s="146" t="s">
        <v>693</v>
      </c>
    </row>
    <row r="99" spans="1:13" s="166" customFormat="1" ht="154.5" customHeight="1">
      <c r="B99" s="158"/>
      <c r="C99" s="133">
        <v>91</v>
      </c>
      <c r="D99" s="133"/>
      <c r="E99" s="133"/>
      <c r="F99" s="156"/>
      <c r="G99" s="133"/>
      <c r="H99" s="156" t="s">
        <v>725</v>
      </c>
      <c r="I99" s="133"/>
      <c r="J99" s="133" t="s">
        <v>686</v>
      </c>
      <c r="K99" s="133" t="s">
        <v>857</v>
      </c>
      <c r="L99" s="133" t="s">
        <v>815</v>
      </c>
      <c r="M99" s="146" t="s">
        <v>693</v>
      </c>
    </row>
    <row r="100" spans="1:13" s="166" customFormat="1" ht="174.75" customHeight="1">
      <c r="B100" s="158"/>
      <c r="C100" s="133">
        <v>92</v>
      </c>
      <c r="D100" s="156" t="s">
        <v>724</v>
      </c>
      <c r="E100" s="156"/>
      <c r="F100" s="156"/>
      <c r="G100" s="156"/>
      <c r="H100" s="156" t="s">
        <v>725</v>
      </c>
      <c r="I100" s="156"/>
      <c r="J100" s="156" t="s">
        <v>686</v>
      </c>
      <c r="K100" s="156" t="s">
        <v>858</v>
      </c>
      <c r="L100" s="133" t="s">
        <v>813</v>
      </c>
      <c r="M100" s="146" t="s">
        <v>693</v>
      </c>
    </row>
    <row r="101" spans="1:13" s="166" customFormat="1" ht="154.5" customHeight="1">
      <c r="B101" s="158"/>
      <c r="C101" s="133">
        <v>93</v>
      </c>
      <c r="D101" s="133"/>
      <c r="E101" s="133"/>
      <c r="F101" s="156"/>
      <c r="G101" s="133"/>
      <c r="H101" s="156" t="s">
        <v>725</v>
      </c>
      <c r="I101" s="133"/>
      <c r="J101" s="133" t="s">
        <v>686</v>
      </c>
      <c r="K101" s="133" t="s">
        <v>859</v>
      </c>
      <c r="L101" s="133" t="s">
        <v>815</v>
      </c>
      <c r="M101" s="146" t="s">
        <v>693</v>
      </c>
    </row>
    <row r="102" spans="1:13" s="166" customFormat="1" ht="12.75">
      <c r="A102" s="179"/>
      <c r="B102" s="173" t="s">
        <v>860</v>
      </c>
      <c r="C102" s="133"/>
      <c r="D102" s="133"/>
      <c r="E102" s="133"/>
      <c r="F102" s="133"/>
      <c r="G102" s="133"/>
      <c r="H102" s="133"/>
      <c r="I102" s="133"/>
      <c r="J102" s="133"/>
      <c r="K102" s="133"/>
      <c r="L102" s="133"/>
      <c r="M102" s="146"/>
    </row>
    <row r="103" spans="1:13" s="166" customFormat="1" ht="53.25">
      <c r="B103" s="196" t="s">
        <v>861</v>
      </c>
      <c r="C103" s="133">
        <v>94</v>
      </c>
      <c r="D103" s="133" t="s">
        <v>677</v>
      </c>
      <c r="E103" s="133" t="s">
        <v>677</v>
      </c>
      <c r="F103" s="133" t="s">
        <v>677</v>
      </c>
      <c r="G103" s="133" t="s">
        <v>12</v>
      </c>
      <c r="H103" s="133" t="s">
        <v>862</v>
      </c>
      <c r="I103" s="133" t="s">
        <v>863</v>
      </c>
      <c r="J103" s="133" t="s">
        <v>10</v>
      </c>
      <c r="K103" s="133" t="s">
        <v>864</v>
      </c>
      <c r="L103" s="133" t="s">
        <v>865</v>
      </c>
      <c r="M103" s="146" t="s">
        <v>656</v>
      </c>
    </row>
    <row r="104" spans="1:13" s="166" customFormat="1" ht="13.5">
      <c r="B104" s="142"/>
      <c r="C104" s="133">
        <v>95</v>
      </c>
      <c r="D104" s="133" t="s">
        <v>677</v>
      </c>
      <c r="E104" s="133" t="s">
        <v>677</v>
      </c>
      <c r="F104" s="133" t="s">
        <v>677</v>
      </c>
      <c r="G104" s="133" t="s">
        <v>10</v>
      </c>
      <c r="H104" s="133" t="s">
        <v>862</v>
      </c>
      <c r="I104" s="133" t="s">
        <v>863</v>
      </c>
      <c r="J104" s="133" t="s">
        <v>686</v>
      </c>
      <c r="K104" s="133" t="s">
        <v>866</v>
      </c>
      <c r="L104" s="133"/>
      <c r="M104" s="146" t="s">
        <v>656</v>
      </c>
    </row>
    <row r="105" spans="1:13" s="166" customFormat="1" ht="159" customHeight="1">
      <c r="B105" s="142"/>
      <c r="C105" s="133">
        <v>96</v>
      </c>
      <c r="D105" s="133" t="s">
        <v>677</v>
      </c>
      <c r="E105" s="133" t="s">
        <v>677</v>
      </c>
      <c r="F105" s="133" t="s">
        <v>677</v>
      </c>
      <c r="G105" s="133" t="s">
        <v>10</v>
      </c>
      <c r="H105" s="133" t="s">
        <v>862</v>
      </c>
      <c r="I105" s="133" t="s">
        <v>863</v>
      </c>
      <c r="J105" s="133" t="s">
        <v>686</v>
      </c>
      <c r="K105" s="133" t="s">
        <v>867</v>
      </c>
      <c r="L105" s="133" t="s">
        <v>813</v>
      </c>
      <c r="M105" s="146" t="s">
        <v>693</v>
      </c>
    </row>
    <row r="106" spans="1:13" s="166" customFormat="1" ht="159" customHeight="1">
      <c r="B106" s="142"/>
      <c r="C106" s="133">
        <v>97</v>
      </c>
      <c r="D106" s="133" t="s">
        <v>677</v>
      </c>
      <c r="E106" s="133" t="s">
        <v>677</v>
      </c>
      <c r="F106" s="133" t="s">
        <v>677</v>
      </c>
      <c r="G106" s="133" t="s">
        <v>10</v>
      </c>
      <c r="H106" s="133" t="s">
        <v>862</v>
      </c>
      <c r="I106" s="133" t="s">
        <v>863</v>
      </c>
      <c r="J106" s="133" t="s">
        <v>686</v>
      </c>
      <c r="K106" s="133" t="s">
        <v>868</v>
      </c>
      <c r="L106" s="133" t="s">
        <v>813</v>
      </c>
      <c r="M106" s="146" t="s">
        <v>693</v>
      </c>
    </row>
    <row r="107" spans="1:13" s="166" customFormat="1" ht="53.25">
      <c r="B107" s="197" t="s">
        <v>869</v>
      </c>
      <c r="C107" s="133">
        <v>98</v>
      </c>
      <c r="D107" s="133" t="s">
        <v>677</v>
      </c>
      <c r="E107" s="133" t="s">
        <v>677</v>
      </c>
      <c r="F107" s="133" t="s">
        <v>677</v>
      </c>
      <c r="G107" s="133" t="s">
        <v>712</v>
      </c>
      <c r="H107" s="133" t="s">
        <v>862</v>
      </c>
      <c r="I107" s="133" t="s">
        <v>863</v>
      </c>
      <c r="J107" s="133" t="s">
        <v>10</v>
      </c>
      <c r="K107" s="133" t="s">
        <v>870</v>
      </c>
      <c r="L107" s="133" t="s">
        <v>865</v>
      </c>
      <c r="M107" s="146" t="s">
        <v>656</v>
      </c>
    </row>
    <row r="108" spans="1:13" s="166" customFormat="1" ht="13.5">
      <c r="B108" s="142"/>
      <c r="C108" s="133">
        <v>99</v>
      </c>
      <c r="D108" s="133" t="s">
        <v>677</v>
      </c>
      <c r="E108" s="133" t="s">
        <v>677</v>
      </c>
      <c r="F108" s="133" t="s">
        <v>677</v>
      </c>
      <c r="G108" s="133" t="s">
        <v>10</v>
      </c>
      <c r="H108" s="133" t="s">
        <v>862</v>
      </c>
      <c r="I108" s="133" t="s">
        <v>863</v>
      </c>
      <c r="J108" s="133" t="s">
        <v>686</v>
      </c>
      <c r="K108" s="133" t="s">
        <v>866</v>
      </c>
      <c r="L108" s="133"/>
      <c r="M108" s="146" t="s">
        <v>656</v>
      </c>
    </row>
    <row r="109" spans="1:13" s="166" customFormat="1" ht="159" customHeight="1">
      <c r="B109" s="142"/>
      <c r="C109" s="133">
        <v>100</v>
      </c>
      <c r="D109" s="133" t="s">
        <v>677</v>
      </c>
      <c r="E109" s="133" t="s">
        <v>677</v>
      </c>
      <c r="F109" s="133" t="s">
        <v>677</v>
      </c>
      <c r="G109" s="133" t="s">
        <v>10</v>
      </c>
      <c r="H109" s="133" t="s">
        <v>862</v>
      </c>
      <c r="I109" s="133" t="s">
        <v>863</v>
      </c>
      <c r="J109" s="133" t="s">
        <v>686</v>
      </c>
      <c r="K109" s="133" t="s">
        <v>871</v>
      </c>
      <c r="L109" s="133" t="s">
        <v>813</v>
      </c>
      <c r="M109" s="146" t="s">
        <v>693</v>
      </c>
    </row>
    <row r="110" spans="1:13" s="166" customFormat="1" ht="159" customHeight="1">
      <c r="B110" s="142"/>
      <c r="C110" s="133">
        <v>101</v>
      </c>
      <c r="D110" s="133" t="s">
        <v>677</v>
      </c>
      <c r="E110" s="133" t="s">
        <v>677</v>
      </c>
      <c r="F110" s="133" t="s">
        <v>677</v>
      </c>
      <c r="G110" s="133" t="s">
        <v>10</v>
      </c>
      <c r="H110" s="133" t="s">
        <v>862</v>
      </c>
      <c r="I110" s="133" t="s">
        <v>863</v>
      </c>
      <c r="J110" s="133" t="s">
        <v>686</v>
      </c>
      <c r="K110" s="133" t="s">
        <v>872</v>
      </c>
      <c r="L110" s="133" t="s">
        <v>813</v>
      </c>
      <c r="M110" s="146" t="s">
        <v>693</v>
      </c>
    </row>
    <row r="111" spans="1:13" s="166" customFormat="1" ht="159" customHeight="1">
      <c r="B111" s="142"/>
      <c r="C111" s="133">
        <v>102</v>
      </c>
      <c r="D111" s="133" t="s">
        <v>677</v>
      </c>
      <c r="E111" s="133" t="s">
        <v>677</v>
      </c>
      <c r="F111" s="133" t="s">
        <v>677</v>
      </c>
      <c r="G111" s="133" t="s">
        <v>10</v>
      </c>
      <c r="H111" s="133" t="s">
        <v>862</v>
      </c>
      <c r="I111" s="133" t="s">
        <v>863</v>
      </c>
      <c r="J111" s="133" t="s">
        <v>686</v>
      </c>
      <c r="K111" s="133" t="s">
        <v>873</v>
      </c>
      <c r="L111" s="133" t="s">
        <v>813</v>
      </c>
      <c r="M111" s="146" t="s">
        <v>693</v>
      </c>
    </row>
    <row r="112" spans="1:13" s="166" customFormat="1" ht="53.25">
      <c r="B112" s="143" t="s">
        <v>874</v>
      </c>
      <c r="C112" s="133">
        <v>103</v>
      </c>
      <c r="D112" s="133" t="s">
        <v>677</v>
      </c>
      <c r="E112" s="133" t="s">
        <v>677</v>
      </c>
      <c r="F112" s="133" t="s">
        <v>677</v>
      </c>
      <c r="G112" s="133" t="s">
        <v>12</v>
      </c>
      <c r="H112" s="133" t="s">
        <v>875</v>
      </c>
      <c r="I112" s="133" t="s">
        <v>876</v>
      </c>
      <c r="J112" s="133" t="s">
        <v>10</v>
      </c>
      <c r="K112" s="133" t="s">
        <v>877</v>
      </c>
      <c r="L112" s="133" t="s">
        <v>865</v>
      </c>
      <c r="M112" s="146" t="s">
        <v>656</v>
      </c>
    </row>
    <row r="113" spans="1:13" s="166" customFormat="1" ht="27">
      <c r="B113" s="142"/>
      <c r="C113" s="133">
        <v>104</v>
      </c>
      <c r="D113" s="133" t="s">
        <v>677</v>
      </c>
      <c r="E113" s="133" t="s">
        <v>677</v>
      </c>
      <c r="F113" s="133" t="s">
        <v>677</v>
      </c>
      <c r="G113" s="133" t="s">
        <v>10</v>
      </c>
      <c r="H113" s="133" t="s">
        <v>875</v>
      </c>
      <c r="I113" s="133" t="s">
        <v>876</v>
      </c>
      <c r="J113" s="133" t="s">
        <v>712</v>
      </c>
      <c r="K113" s="133" t="s">
        <v>878</v>
      </c>
      <c r="L113" s="133"/>
      <c r="M113" s="146" t="s">
        <v>656</v>
      </c>
    </row>
    <row r="114" spans="1:13" s="166" customFormat="1" ht="142.5" customHeight="1">
      <c r="B114" s="142"/>
      <c r="C114" s="133">
        <v>105</v>
      </c>
      <c r="D114" s="133" t="s">
        <v>677</v>
      </c>
      <c r="E114" s="133" t="s">
        <v>677</v>
      </c>
      <c r="F114" s="133" t="s">
        <v>677</v>
      </c>
      <c r="G114" s="133" t="s">
        <v>10</v>
      </c>
      <c r="H114" s="133" t="s">
        <v>875</v>
      </c>
      <c r="I114" s="133" t="s">
        <v>876</v>
      </c>
      <c r="J114" s="133" t="s">
        <v>712</v>
      </c>
      <c r="K114" s="133" t="s">
        <v>879</v>
      </c>
      <c r="L114" s="133" t="s">
        <v>813</v>
      </c>
      <c r="M114" s="146" t="s">
        <v>693</v>
      </c>
    </row>
    <row r="115" spans="1:13" s="166" customFormat="1" ht="142.5" customHeight="1">
      <c r="B115" s="142"/>
      <c r="C115" s="133">
        <v>106</v>
      </c>
      <c r="D115" s="133" t="s">
        <v>677</v>
      </c>
      <c r="E115" s="133" t="s">
        <v>677</v>
      </c>
      <c r="F115" s="133" t="s">
        <v>677</v>
      </c>
      <c r="G115" s="133" t="s">
        <v>10</v>
      </c>
      <c r="H115" s="133" t="s">
        <v>875</v>
      </c>
      <c r="I115" s="133" t="s">
        <v>876</v>
      </c>
      <c r="J115" s="133" t="s">
        <v>712</v>
      </c>
      <c r="K115" s="133" t="s">
        <v>880</v>
      </c>
      <c r="L115" s="133" t="s">
        <v>813</v>
      </c>
      <c r="M115" s="146" t="s">
        <v>693</v>
      </c>
    </row>
    <row r="116" spans="1:13" s="166" customFormat="1" ht="142.5" customHeight="1">
      <c r="B116" s="142"/>
      <c r="C116" s="133">
        <v>107</v>
      </c>
      <c r="D116" s="133" t="s">
        <v>677</v>
      </c>
      <c r="E116" s="133" t="s">
        <v>677</v>
      </c>
      <c r="F116" s="133" t="s">
        <v>677</v>
      </c>
      <c r="G116" s="133" t="s">
        <v>10</v>
      </c>
      <c r="H116" s="133" t="s">
        <v>875</v>
      </c>
      <c r="I116" s="133" t="s">
        <v>876</v>
      </c>
      <c r="J116" s="133" t="s">
        <v>712</v>
      </c>
      <c r="K116" s="133" t="s">
        <v>881</v>
      </c>
      <c r="L116" s="133" t="s">
        <v>813</v>
      </c>
      <c r="M116" s="146" t="s">
        <v>693</v>
      </c>
    </row>
    <row r="117" spans="1:13" s="166" customFormat="1" ht="53.25">
      <c r="B117" s="132" t="s">
        <v>882</v>
      </c>
      <c r="C117" s="133">
        <v>108</v>
      </c>
      <c r="D117" s="133" t="s">
        <v>677</v>
      </c>
      <c r="E117" s="133" t="s">
        <v>677</v>
      </c>
      <c r="F117" s="133" t="s">
        <v>677</v>
      </c>
      <c r="G117" s="133" t="s">
        <v>12</v>
      </c>
      <c r="H117" s="133" t="s">
        <v>624</v>
      </c>
      <c r="I117" s="133" t="s">
        <v>883</v>
      </c>
      <c r="J117" s="133" t="s">
        <v>10</v>
      </c>
      <c r="K117" s="133" t="s">
        <v>884</v>
      </c>
      <c r="L117" s="133" t="s">
        <v>865</v>
      </c>
      <c r="M117" s="198" t="s">
        <v>656</v>
      </c>
    </row>
    <row r="118" spans="1:13" s="166" customFormat="1" ht="13.5">
      <c r="B118" s="158"/>
      <c r="C118" s="133">
        <v>109</v>
      </c>
      <c r="D118" s="133" t="s">
        <v>677</v>
      </c>
      <c r="E118" s="133" t="s">
        <v>677</v>
      </c>
      <c r="F118" s="133" t="s">
        <v>677</v>
      </c>
      <c r="G118" s="133" t="s">
        <v>10</v>
      </c>
      <c r="H118" s="133" t="s">
        <v>624</v>
      </c>
      <c r="I118" s="133" t="s">
        <v>883</v>
      </c>
      <c r="J118" s="133" t="s">
        <v>686</v>
      </c>
      <c r="K118" s="133" t="s">
        <v>885</v>
      </c>
      <c r="L118" s="133"/>
      <c r="M118" s="198" t="s">
        <v>656</v>
      </c>
    </row>
    <row r="119" spans="1:13" s="166" customFormat="1" ht="114.75" customHeight="1">
      <c r="B119" s="158"/>
      <c r="C119" s="133">
        <v>110</v>
      </c>
      <c r="D119" s="133" t="s">
        <v>677</v>
      </c>
      <c r="E119" s="133" t="s">
        <v>677</v>
      </c>
      <c r="F119" s="133" t="s">
        <v>677</v>
      </c>
      <c r="G119" s="133" t="s">
        <v>10</v>
      </c>
      <c r="H119" s="133" t="s">
        <v>624</v>
      </c>
      <c r="I119" s="133" t="s">
        <v>883</v>
      </c>
      <c r="J119" s="133" t="s">
        <v>686</v>
      </c>
      <c r="K119" s="133" t="s">
        <v>886</v>
      </c>
      <c r="L119" s="133" t="s">
        <v>813</v>
      </c>
      <c r="M119" s="198" t="s">
        <v>693</v>
      </c>
    </row>
    <row r="120" spans="1:13" s="166" customFormat="1" ht="114.75" customHeight="1">
      <c r="B120" s="158"/>
      <c r="C120" s="133">
        <v>111</v>
      </c>
      <c r="D120" s="133" t="s">
        <v>677</v>
      </c>
      <c r="E120" s="133" t="s">
        <v>677</v>
      </c>
      <c r="F120" s="133" t="s">
        <v>677</v>
      </c>
      <c r="G120" s="133" t="s">
        <v>10</v>
      </c>
      <c r="H120" s="133" t="s">
        <v>624</v>
      </c>
      <c r="I120" s="133" t="s">
        <v>883</v>
      </c>
      <c r="J120" s="133" t="s">
        <v>686</v>
      </c>
      <c r="K120" s="133" t="s">
        <v>887</v>
      </c>
      <c r="L120" s="133" t="s">
        <v>813</v>
      </c>
      <c r="M120" s="198" t="s">
        <v>693</v>
      </c>
    </row>
    <row r="121" spans="1:13" s="165" customFormat="1" ht="216">
      <c r="A121" s="158"/>
      <c r="B121" s="173" t="s">
        <v>888</v>
      </c>
      <c r="C121" s="133">
        <v>112</v>
      </c>
      <c r="D121" s="150" t="s">
        <v>735</v>
      </c>
      <c r="E121" s="151">
        <v>60</v>
      </c>
      <c r="F121" s="151" t="s">
        <v>736</v>
      </c>
      <c r="G121" s="151" t="s">
        <v>737</v>
      </c>
      <c r="H121" s="151" t="s">
        <v>668</v>
      </c>
      <c r="I121" s="151"/>
      <c r="J121" s="180"/>
      <c r="K121" s="181" t="s">
        <v>889</v>
      </c>
      <c r="L121" s="138" t="s">
        <v>890</v>
      </c>
      <c r="M121" s="139" t="s">
        <v>693</v>
      </c>
    </row>
    <row r="122" spans="1:13" s="165" customFormat="1" ht="111" customHeight="1">
      <c r="A122" s="158"/>
      <c r="B122" s="159" t="s">
        <v>888</v>
      </c>
      <c r="C122" s="133">
        <v>113</v>
      </c>
      <c r="D122" s="150" t="s">
        <v>735</v>
      </c>
      <c r="E122" s="151">
        <v>60</v>
      </c>
      <c r="F122" s="151" t="s">
        <v>736</v>
      </c>
      <c r="G122" s="151" t="s">
        <v>737</v>
      </c>
      <c r="H122" s="151" t="s">
        <v>668</v>
      </c>
      <c r="I122" s="151"/>
      <c r="J122" s="180"/>
      <c r="K122" s="181" t="s">
        <v>891</v>
      </c>
      <c r="L122" s="138" t="s">
        <v>892</v>
      </c>
      <c r="M122" s="139" t="s">
        <v>656</v>
      </c>
    </row>
    <row r="123" spans="1:13" s="166" customFormat="1" ht="205.5" customHeight="1">
      <c r="B123" s="182" t="s">
        <v>893</v>
      </c>
      <c r="C123" s="133">
        <v>114</v>
      </c>
      <c r="D123" s="134" t="s">
        <v>741</v>
      </c>
      <c r="E123" s="135" t="s">
        <v>742</v>
      </c>
      <c r="F123" s="135" t="s">
        <v>743</v>
      </c>
      <c r="G123" s="133" t="s">
        <v>737</v>
      </c>
      <c r="H123" s="135" t="s">
        <v>668</v>
      </c>
      <c r="I123" s="183"/>
      <c r="J123" s="135"/>
      <c r="K123" s="184" t="s">
        <v>894</v>
      </c>
      <c r="L123" s="138" t="s">
        <v>892</v>
      </c>
      <c r="M123" s="139" t="s">
        <v>656</v>
      </c>
    </row>
    <row r="124" spans="1:13" s="165" customFormat="1" ht="94.5">
      <c r="A124" s="158"/>
      <c r="B124" s="132" t="s">
        <v>888</v>
      </c>
      <c r="C124" s="133">
        <v>115</v>
      </c>
      <c r="D124" s="185" t="s">
        <v>741</v>
      </c>
      <c r="E124" s="133">
        <v>15</v>
      </c>
      <c r="F124" s="306" t="s">
        <v>745</v>
      </c>
      <c r="G124" s="135" t="s">
        <v>746</v>
      </c>
      <c r="H124" s="135" t="s">
        <v>668</v>
      </c>
      <c r="I124" s="151"/>
      <c r="J124" s="151"/>
      <c r="K124" s="135" t="s">
        <v>895</v>
      </c>
      <c r="L124" s="138" t="s">
        <v>892</v>
      </c>
      <c r="M124" s="139" t="s">
        <v>656</v>
      </c>
    </row>
    <row r="125" spans="1:13" s="186" customFormat="1" ht="81">
      <c r="B125" s="187" t="s">
        <v>896</v>
      </c>
      <c r="C125" s="133">
        <v>116</v>
      </c>
      <c r="D125" s="134" t="s">
        <v>741</v>
      </c>
      <c r="E125" s="135">
        <v>119</v>
      </c>
      <c r="F125" s="135" t="s">
        <v>749</v>
      </c>
      <c r="G125" s="135" t="s">
        <v>750</v>
      </c>
      <c r="H125" s="135"/>
      <c r="I125" s="135"/>
      <c r="J125" s="135" t="s">
        <v>750</v>
      </c>
      <c r="K125" s="135" t="s">
        <v>897</v>
      </c>
      <c r="L125" s="138" t="s">
        <v>892</v>
      </c>
      <c r="M125" s="139" t="s">
        <v>656</v>
      </c>
    </row>
    <row r="126" spans="1:13" s="165" customFormat="1" ht="63.75">
      <c r="A126" s="158"/>
      <c r="B126" s="191" t="s">
        <v>898</v>
      </c>
      <c r="C126" s="160"/>
      <c r="D126" s="134"/>
      <c r="E126" s="135"/>
      <c r="F126" s="135"/>
      <c r="G126" s="135"/>
      <c r="H126" s="135"/>
      <c r="I126" s="135"/>
      <c r="J126" s="192"/>
      <c r="K126" s="193"/>
      <c r="L126" s="194"/>
      <c r="M126" s="164" t="s">
        <v>656</v>
      </c>
    </row>
    <row r="127" spans="1:13" s="166" customFormat="1" ht="135">
      <c r="B127" s="167"/>
      <c r="C127" s="133">
        <v>117</v>
      </c>
      <c r="D127" s="155" t="s">
        <v>807</v>
      </c>
      <c r="E127" s="154">
        <v>15</v>
      </c>
      <c r="F127" s="168" t="s">
        <v>808</v>
      </c>
      <c r="G127" s="154" t="s">
        <v>10</v>
      </c>
      <c r="H127" s="154" t="s">
        <v>809</v>
      </c>
      <c r="I127" s="169" t="s">
        <v>804</v>
      </c>
      <c r="J127" s="154" t="s">
        <v>805</v>
      </c>
      <c r="K127" s="169" t="s">
        <v>810</v>
      </c>
      <c r="L127" s="135" t="s">
        <v>811</v>
      </c>
      <c r="M127" s="164" t="s">
        <v>656</v>
      </c>
    </row>
    <row r="128" spans="1:13" s="166" customFormat="1" ht="32.25">
      <c r="B128" s="132" t="s">
        <v>671</v>
      </c>
      <c r="C128" s="133"/>
      <c r="D128" s="170"/>
      <c r="E128" s="133"/>
      <c r="F128" s="155"/>
      <c r="G128" s="156"/>
      <c r="H128" s="157"/>
      <c r="I128" s="135"/>
      <c r="J128" s="135"/>
      <c r="K128" s="135"/>
      <c r="L128" s="135"/>
      <c r="M128" s="164"/>
    </row>
    <row r="129" spans="2:13" s="171" customFormat="1" ht="108.75" customHeight="1">
      <c r="B129" s="143" t="s">
        <v>672</v>
      </c>
      <c r="C129" s="133">
        <v>118</v>
      </c>
      <c r="D129" s="153"/>
      <c r="E129" s="153"/>
      <c r="F129" s="218" t="s">
        <v>673</v>
      </c>
      <c r="G129" s="153"/>
      <c r="H129" s="153"/>
      <c r="I129" s="153"/>
      <c r="J129" s="133"/>
      <c r="K129" s="133" t="s">
        <v>674</v>
      </c>
      <c r="L129" s="153"/>
      <c r="M129" s="146" t="s">
        <v>656</v>
      </c>
    </row>
    <row r="130" spans="2:13" s="166" customFormat="1" ht="43.5">
      <c r="B130" s="132" t="s">
        <v>675</v>
      </c>
      <c r="C130" s="133">
        <v>119</v>
      </c>
      <c r="D130" s="133" t="s">
        <v>676</v>
      </c>
      <c r="E130" s="133" t="s">
        <v>677</v>
      </c>
      <c r="F130" s="133"/>
      <c r="G130" s="133" t="s">
        <v>678</v>
      </c>
      <c r="H130" s="133" t="s">
        <v>679</v>
      </c>
      <c r="I130" s="133"/>
      <c r="J130" s="133" t="s">
        <v>680</v>
      </c>
      <c r="K130" s="133" t="s">
        <v>681</v>
      </c>
      <c r="L130" s="172"/>
      <c r="M130" s="146" t="s">
        <v>656</v>
      </c>
    </row>
    <row r="131" spans="2:13" s="166" customFormat="1" ht="27">
      <c r="B131" s="132" t="s">
        <v>682</v>
      </c>
      <c r="C131" s="133">
        <v>120</v>
      </c>
      <c r="D131" s="133" t="s">
        <v>683</v>
      </c>
      <c r="E131" s="133" t="s">
        <v>677</v>
      </c>
      <c r="F131" s="133"/>
      <c r="G131" s="133" t="s">
        <v>680</v>
      </c>
      <c r="H131" s="133" t="s">
        <v>679</v>
      </c>
      <c r="I131" s="133"/>
      <c r="J131" s="133" t="s">
        <v>12</v>
      </c>
      <c r="K131" s="133" t="s">
        <v>684</v>
      </c>
      <c r="L131" s="172" t="s">
        <v>685</v>
      </c>
      <c r="M131" s="146" t="s">
        <v>656</v>
      </c>
    </row>
    <row r="132" spans="2:13" s="166" customFormat="1" ht="27">
      <c r="B132" s="158"/>
      <c r="C132" s="133">
        <v>121</v>
      </c>
      <c r="D132" s="133" t="s">
        <v>683</v>
      </c>
      <c r="E132" s="133" t="s">
        <v>677</v>
      </c>
      <c r="F132" s="133"/>
      <c r="G132" s="133" t="s">
        <v>680</v>
      </c>
      <c r="H132" s="133" t="s">
        <v>679</v>
      </c>
      <c r="I132" s="133"/>
      <c r="J132" s="133" t="s">
        <v>686</v>
      </c>
      <c r="K132" s="133" t="s">
        <v>687</v>
      </c>
      <c r="L132" s="172" t="s">
        <v>688</v>
      </c>
      <c r="M132" s="146" t="s">
        <v>656</v>
      </c>
    </row>
    <row r="133" spans="2:13" s="166" customFormat="1" ht="177" customHeight="1">
      <c r="B133" s="173" t="s">
        <v>689</v>
      </c>
      <c r="C133" s="133">
        <v>122</v>
      </c>
      <c r="D133" s="133"/>
      <c r="E133" s="133"/>
      <c r="F133" s="133"/>
      <c r="G133" s="133"/>
      <c r="H133" s="133" t="s">
        <v>690</v>
      </c>
      <c r="I133" s="133"/>
      <c r="J133" s="133" t="s">
        <v>686</v>
      </c>
      <c r="K133" s="133" t="s">
        <v>812</v>
      </c>
      <c r="L133" s="133" t="s">
        <v>813</v>
      </c>
      <c r="M133" s="146" t="s">
        <v>693</v>
      </c>
    </row>
    <row r="134" spans="2:13" s="166" customFormat="1" ht="154.5" customHeight="1">
      <c r="B134" s="158"/>
      <c r="C134" s="133">
        <v>123</v>
      </c>
      <c r="D134" s="133"/>
      <c r="E134" s="133"/>
      <c r="F134" s="133"/>
      <c r="G134" s="133"/>
      <c r="H134" s="133" t="s">
        <v>690</v>
      </c>
      <c r="I134" s="133"/>
      <c r="J134" s="133" t="s">
        <v>686</v>
      </c>
      <c r="K134" s="133" t="s">
        <v>899</v>
      </c>
      <c r="L134" s="133" t="s">
        <v>815</v>
      </c>
      <c r="M134" s="146" t="s">
        <v>693</v>
      </c>
    </row>
    <row r="135" spans="2:13" s="166" customFormat="1" ht="177" customHeight="1">
      <c r="B135" s="158"/>
      <c r="C135" s="133">
        <v>124</v>
      </c>
      <c r="D135" s="133"/>
      <c r="E135" s="133"/>
      <c r="F135" s="133"/>
      <c r="G135" s="133"/>
      <c r="H135" s="133" t="s">
        <v>690</v>
      </c>
      <c r="I135" s="133"/>
      <c r="J135" s="133" t="s">
        <v>686</v>
      </c>
      <c r="K135" s="133" t="s">
        <v>816</v>
      </c>
      <c r="L135" s="133" t="s">
        <v>813</v>
      </c>
      <c r="M135" s="146" t="s">
        <v>693</v>
      </c>
    </row>
    <row r="136" spans="2:13" s="166" customFormat="1" ht="177" customHeight="1">
      <c r="B136" s="158"/>
      <c r="C136" s="133">
        <v>125</v>
      </c>
      <c r="D136" s="133"/>
      <c r="E136" s="133"/>
      <c r="F136" s="133"/>
      <c r="G136" s="133"/>
      <c r="H136" s="133" t="s">
        <v>690</v>
      </c>
      <c r="I136" s="133"/>
      <c r="J136" s="133" t="s">
        <v>686</v>
      </c>
      <c r="K136" s="133" t="s">
        <v>818</v>
      </c>
      <c r="L136" s="133" t="s">
        <v>813</v>
      </c>
      <c r="M136" s="146" t="s">
        <v>693</v>
      </c>
    </row>
    <row r="137" spans="2:13" s="166" customFormat="1" ht="177" customHeight="1">
      <c r="B137" s="158"/>
      <c r="C137" s="133">
        <v>126</v>
      </c>
      <c r="D137" s="133"/>
      <c r="E137" s="133"/>
      <c r="F137" s="133"/>
      <c r="G137" s="133"/>
      <c r="H137" s="133" t="s">
        <v>690</v>
      </c>
      <c r="I137" s="133"/>
      <c r="J137" s="133" t="s">
        <v>686</v>
      </c>
      <c r="K137" s="133" t="s">
        <v>820</v>
      </c>
      <c r="L137" s="133" t="s">
        <v>813</v>
      </c>
      <c r="M137" s="146" t="s">
        <v>693</v>
      </c>
    </row>
    <row r="138" spans="2:13" s="166" customFormat="1" ht="177" customHeight="1">
      <c r="B138" s="158"/>
      <c r="C138" s="133">
        <v>127</v>
      </c>
      <c r="D138" s="133"/>
      <c r="E138" s="133"/>
      <c r="F138" s="133"/>
      <c r="G138" s="133"/>
      <c r="H138" s="133" t="s">
        <v>690</v>
      </c>
      <c r="I138" s="133"/>
      <c r="J138" s="133" t="s">
        <v>686</v>
      </c>
      <c r="K138" s="133" t="s">
        <v>822</v>
      </c>
      <c r="L138" s="133" t="s">
        <v>813</v>
      </c>
      <c r="M138" s="146" t="s">
        <v>693</v>
      </c>
    </row>
    <row r="139" spans="2:13" s="166" customFormat="1" ht="154.5" customHeight="1">
      <c r="B139" s="175" t="s">
        <v>698</v>
      </c>
      <c r="C139" s="133">
        <v>128</v>
      </c>
      <c r="D139" s="133"/>
      <c r="E139" s="133"/>
      <c r="F139" s="133"/>
      <c r="G139" s="133"/>
      <c r="H139" s="133" t="s">
        <v>699</v>
      </c>
      <c r="I139" s="133"/>
      <c r="J139" s="218" t="s">
        <v>700</v>
      </c>
      <c r="K139" s="218" t="s">
        <v>900</v>
      </c>
      <c r="L139" s="218" t="s">
        <v>825</v>
      </c>
      <c r="M139" s="146" t="s">
        <v>693</v>
      </c>
    </row>
    <row r="140" spans="2:13" s="166" customFormat="1" ht="154.5" customHeight="1">
      <c r="B140" s="158"/>
      <c r="C140" s="133">
        <v>129</v>
      </c>
      <c r="D140" s="133"/>
      <c r="E140" s="133"/>
      <c r="F140" s="133"/>
      <c r="G140" s="133"/>
      <c r="H140" s="133" t="s">
        <v>699</v>
      </c>
      <c r="I140" s="133"/>
      <c r="J140" s="218" t="s">
        <v>700</v>
      </c>
      <c r="K140" s="218" t="s">
        <v>901</v>
      </c>
      <c r="L140" s="218" t="s">
        <v>830</v>
      </c>
      <c r="M140" s="146" t="s">
        <v>693</v>
      </c>
    </row>
    <row r="141" spans="2:13" s="166" customFormat="1" ht="154.5" customHeight="1">
      <c r="B141" s="158"/>
      <c r="C141" s="133">
        <v>130</v>
      </c>
      <c r="D141" s="133"/>
      <c r="E141" s="133"/>
      <c r="F141" s="133"/>
      <c r="G141" s="133"/>
      <c r="H141" s="133" t="s">
        <v>699</v>
      </c>
      <c r="I141" s="133"/>
      <c r="J141" s="218" t="s">
        <v>700</v>
      </c>
      <c r="K141" s="218" t="s">
        <v>828</v>
      </c>
      <c r="L141" s="218" t="s">
        <v>825</v>
      </c>
      <c r="M141" s="146" t="s">
        <v>693</v>
      </c>
    </row>
    <row r="142" spans="2:13" s="166" customFormat="1" ht="154.5" customHeight="1">
      <c r="B142" s="158"/>
      <c r="C142" s="133">
        <v>131</v>
      </c>
      <c r="D142" s="133"/>
      <c r="E142" s="133"/>
      <c r="F142" s="133"/>
      <c r="G142" s="133"/>
      <c r="H142" s="133" t="s">
        <v>699</v>
      </c>
      <c r="I142" s="133"/>
      <c r="J142" s="218" t="s">
        <v>700</v>
      </c>
      <c r="K142" s="218" t="s">
        <v>902</v>
      </c>
      <c r="L142" s="218" t="s">
        <v>825</v>
      </c>
      <c r="M142" s="146" t="s">
        <v>693</v>
      </c>
    </row>
    <row r="143" spans="2:13" s="166" customFormat="1" ht="154.5" customHeight="1">
      <c r="B143" s="173" t="s">
        <v>706</v>
      </c>
      <c r="C143" s="133">
        <v>132</v>
      </c>
      <c r="D143" s="133"/>
      <c r="E143" s="133"/>
      <c r="F143" s="133"/>
      <c r="G143" s="133"/>
      <c r="H143" s="133" t="s">
        <v>707</v>
      </c>
      <c r="I143" s="133"/>
      <c r="J143" s="133" t="s">
        <v>12</v>
      </c>
      <c r="K143" s="133" t="s">
        <v>833</v>
      </c>
      <c r="L143" s="133" t="s">
        <v>834</v>
      </c>
      <c r="M143" s="146" t="s">
        <v>693</v>
      </c>
    </row>
    <row r="144" spans="2:13" s="166" customFormat="1" ht="154.5" customHeight="1">
      <c r="B144" s="158"/>
      <c r="C144" s="133">
        <v>133</v>
      </c>
      <c r="D144" s="133"/>
      <c r="E144" s="133"/>
      <c r="F144" s="133"/>
      <c r="G144" s="133"/>
      <c r="H144" s="133" t="s">
        <v>707</v>
      </c>
      <c r="I144" s="133"/>
      <c r="J144" s="133" t="s">
        <v>12</v>
      </c>
      <c r="K144" s="133" t="s">
        <v>837</v>
      </c>
      <c r="L144" s="133" t="s">
        <v>834</v>
      </c>
      <c r="M144" s="146" t="s">
        <v>693</v>
      </c>
    </row>
    <row r="145" spans="1:13" s="166" customFormat="1" ht="154.5" customHeight="1">
      <c r="B145" s="173" t="s">
        <v>711</v>
      </c>
      <c r="C145" s="133">
        <v>134</v>
      </c>
      <c r="D145" s="133"/>
      <c r="E145" s="133"/>
      <c r="F145" s="133"/>
      <c r="G145" s="133"/>
      <c r="H145" s="133" t="s">
        <v>707</v>
      </c>
      <c r="I145" s="133"/>
      <c r="J145" s="133" t="s">
        <v>712</v>
      </c>
      <c r="K145" s="133" t="s">
        <v>839</v>
      </c>
      <c r="L145" s="133" t="s">
        <v>714</v>
      </c>
      <c r="M145" s="146" t="s">
        <v>693</v>
      </c>
    </row>
    <row r="146" spans="1:13" s="166" customFormat="1" ht="154.5" customHeight="1">
      <c r="B146" s="158"/>
      <c r="C146" s="133">
        <v>135</v>
      </c>
      <c r="D146" s="133"/>
      <c r="E146" s="133"/>
      <c r="F146" s="133"/>
      <c r="G146" s="133"/>
      <c r="H146" s="133" t="s">
        <v>707</v>
      </c>
      <c r="I146" s="133"/>
      <c r="J146" s="133" t="s">
        <v>712</v>
      </c>
      <c r="K146" s="133" t="s">
        <v>903</v>
      </c>
      <c r="L146" s="133" t="s">
        <v>841</v>
      </c>
      <c r="M146" s="146" t="s">
        <v>693</v>
      </c>
    </row>
    <row r="147" spans="1:13" s="166" customFormat="1" ht="154.5" customHeight="1">
      <c r="B147" s="158"/>
      <c r="C147" s="133">
        <v>136</v>
      </c>
      <c r="D147" s="133"/>
      <c r="E147" s="133"/>
      <c r="F147" s="133"/>
      <c r="G147" s="133"/>
      <c r="H147" s="133" t="s">
        <v>707</v>
      </c>
      <c r="I147" s="133"/>
      <c r="J147" s="133" t="s">
        <v>712</v>
      </c>
      <c r="K147" s="133" t="s">
        <v>842</v>
      </c>
      <c r="L147" s="133" t="s">
        <v>714</v>
      </c>
      <c r="M147" s="146" t="s">
        <v>693</v>
      </c>
    </row>
    <row r="148" spans="1:13" s="166" customFormat="1" ht="154.5" customHeight="1">
      <c r="B148" s="158"/>
      <c r="C148" s="133">
        <v>137</v>
      </c>
      <c r="D148" s="133"/>
      <c r="E148" s="133"/>
      <c r="F148" s="133"/>
      <c r="G148" s="133"/>
      <c r="H148" s="133" t="s">
        <v>707</v>
      </c>
      <c r="I148" s="133"/>
      <c r="J148" s="133" t="s">
        <v>712</v>
      </c>
      <c r="K148" s="133" t="s">
        <v>844</v>
      </c>
      <c r="L148" s="133" t="s">
        <v>714</v>
      </c>
      <c r="M148" s="146" t="s">
        <v>693</v>
      </c>
    </row>
    <row r="149" spans="1:13" s="176" customFormat="1" ht="108" customHeight="1">
      <c r="B149" s="143" t="s">
        <v>717</v>
      </c>
      <c r="C149" s="133">
        <v>138</v>
      </c>
      <c r="D149" s="153"/>
      <c r="E149" s="153"/>
      <c r="F149" s="218" t="s">
        <v>718</v>
      </c>
      <c r="G149" s="153"/>
      <c r="H149" s="153"/>
      <c r="I149" s="153"/>
      <c r="J149" s="133"/>
      <c r="K149" s="133" t="s">
        <v>719</v>
      </c>
      <c r="L149" s="177"/>
      <c r="M149" s="146" t="s">
        <v>656</v>
      </c>
    </row>
    <row r="150" spans="1:13" s="166" customFormat="1" ht="43.5">
      <c r="B150" s="148" t="s">
        <v>720</v>
      </c>
      <c r="C150" s="133">
        <v>139</v>
      </c>
      <c r="D150" s="133" t="s">
        <v>676</v>
      </c>
      <c r="E150" s="133" t="s">
        <v>677</v>
      </c>
      <c r="F150" s="133"/>
      <c r="G150" s="133" t="s">
        <v>678</v>
      </c>
      <c r="H150" s="133" t="s">
        <v>721</v>
      </c>
      <c r="I150" s="133"/>
      <c r="J150" s="133" t="s">
        <v>680</v>
      </c>
      <c r="K150" s="133" t="s">
        <v>722</v>
      </c>
      <c r="L150" s="172"/>
      <c r="M150" s="146" t="s">
        <v>656</v>
      </c>
    </row>
    <row r="151" spans="1:13" s="166" customFormat="1" ht="109.5" customHeight="1">
      <c r="B151" s="173" t="s">
        <v>723</v>
      </c>
      <c r="C151" s="133">
        <v>140</v>
      </c>
      <c r="D151" s="156" t="s">
        <v>724</v>
      </c>
      <c r="E151" s="156"/>
      <c r="F151" s="156"/>
      <c r="G151" s="156"/>
      <c r="H151" s="156" t="s">
        <v>725</v>
      </c>
      <c r="I151" s="156"/>
      <c r="J151" s="156" t="s">
        <v>686</v>
      </c>
      <c r="K151" s="156" t="s">
        <v>846</v>
      </c>
      <c r="L151" s="133" t="s">
        <v>813</v>
      </c>
      <c r="M151" s="146" t="s">
        <v>693</v>
      </c>
    </row>
    <row r="152" spans="1:13" s="166" customFormat="1" ht="154.5" customHeight="1">
      <c r="B152" s="158"/>
      <c r="C152" s="133">
        <v>141</v>
      </c>
      <c r="D152" s="174"/>
      <c r="E152" s="133"/>
      <c r="F152" s="156"/>
      <c r="G152" s="133"/>
      <c r="H152" s="156" t="s">
        <v>725</v>
      </c>
      <c r="I152" s="133"/>
      <c r="J152" s="133" t="s">
        <v>686</v>
      </c>
      <c r="K152" s="133" t="s">
        <v>904</v>
      </c>
      <c r="L152" s="133" t="s">
        <v>815</v>
      </c>
      <c r="M152" s="146" t="s">
        <v>693</v>
      </c>
    </row>
    <row r="153" spans="1:13" s="166" customFormat="1" ht="174.75" customHeight="1">
      <c r="B153" s="158"/>
      <c r="C153" s="133">
        <v>142</v>
      </c>
      <c r="D153" s="155" t="s">
        <v>724</v>
      </c>
      <c r="E153" s="156"/>
      <c r="F153" s="156"/>
      <c r="G153" s="156"/>
      <c r="H153" s="156" t="s">
        <v>725</v>
      </c>
      <c r="I153" s="156"/>
      <c r="J153" s="156" t="s">
        <v>686</v>
      </c>
      <c r="K153" s="156" t="s">
        <v>848</v>
      </c>
      <c r="L153" s="133" t="s">
        <v>813</v>
      </c>
      <c r="M153" s="146" t="s">
        <v>693</v>
      </c>
    </row>
    <row r="154" spans="1:13" s="166" customFormat="1" ht="174.75" customHeight="1">
      <c r="B154" s="158"/>
      <c r="C154" s="133">
        <v>143</v>
      </c>
      <c r="D154" s="155" t="s">
        <v>724</v>
      </c>
      <c r="E154" s="156"/>
      <c r="F154" s="156"/>
      <c r="G154" s="156"/>
      <c r="H154" s="156" t="s">
        <v>725</v>
      </c>
      <c r="I154" s="156"/>
      <c r="J154" s="156" t="s">
        <v>686</v>
      </c>
      <c r="K154" s="156" t="s">
        <v>850</v>
      </c>
      <c r="L154" s="133" t="s">
        <v>813</v>
      </c>
      <c r="M154" s="146" t="s">
        <v>693</v>
      </c>
    </row>
    <row r="155" spans="1:13" s="166" customFormat="1" ht="174.75" customHeight="1">
      <c r="B155" s="158"/>
      <c r="C155" s="133">
        <v>144</v>
      </c>
      <c r="D155" s="155" t="s">
        <v>724</v>
      </c>
      <c r="E155" s="156"/>
      <c r="F155" s="156"/>
      <c r="G155" s="156"/>
      <c r="H155" s="156" t="s">
        <v>725</v>
      </c>
      <c r="I155" s="156"/>
      <c r="J155" s="156" t="s">
        <v>686</v>
      </c>
      <c r="K155" s="156" t="s">
        <v>852</v>
      </c>
      <c r="L155" s="133" t="s">
        <v>813</v>
      </c>
      <c r="M155" s="146" t="s">
        <v>693</v>
      </c>
    </row>
    <row r="156" spans="1:13" s="166" customFormat="1" ht="174.75" customHeight="1">
      <c r="B156" s="158"/>
      <c r="C156" s="133">
        <v>145</v>
      </c>
      <c r="D156" s="155" t="s">
        <v>724</v>
      </c>
      <c r="E156" s="156"/>
      <c r="F156" s="156"/>
      <c r="G156" s="156"/>
      <c r="H156" s="156" t="s">
        <v>725</v>
      </c>
      <c r="I156" s="156"/>
      <c r="J156" s="156" t="s">
        <v>686</v>
      </c>
      <c r="K156" s="156" t="s">
        <v>854</v>
      </c>
      <c r="L156" s="133" t="s">
        <v>813</v>
      </c>
      <c r="M156" s="146" t="s">
        <v>693</v>
      </c>
    </row>
    <row r="157" spans="1:13" s="166" customFormat="1" ht="174.75" customHeight="1">
      <c r="B157" s="158"/>
      <c r="C157" s="133">
        <v>146</v>
      </c>
      <c r="D157" s="155" t="s">
        <v>724</v>
      </c>
      <c r="E157" s="156"/>
      <c r="F157" s="156"/>
      <c r="G157" s="156"/>
      <c r="H157" s="156" t="s">
        <v>725</v>
      </c>
      <c r="I157" s="156"/>
      <c r="J157" s="156" t="s">
        <v>686</v>
      </c>
      <c r="K157" s="156" t="s">
        <v>856</v>
      </c>
      <c r="L157" s="133" t="s">
        <v>813</v>
      </c>
      <c r="M157" s="146" t="s">
        <v>693</v>
      </c>
    </row>
    <row r="158" spans="1:13" s="166" customFormat="1" ht="174.75" customHeight="1">
      <c r="B158" s="199"/>
      <c r="C158" s="133">
        <v>147</v>
      </c>
      <c r="D158" s="155" t="s">
        <v>724</v>
      </c>
      <c r="E158" s="156"/>
      <c r="F158" s="156"/>
      <c r="G158" s="156"/>
      <c r="H158" s="156" t="s">
        <v>725</v>
      </c>
      <c r="I158" s="156"/>
      <c r="J158" s="156" t="s">
        <v>686</v>
      </c>
      <c r="K158" s="156" t="s">
        <v>858</v>
      </c>
      <c r="L158" s="133" t="s">
        <v>813</v>
      </c>
      <c r="M158" s="146" t="s">
        <v>693</v>
      </c>
    </row>
    <row r="159" spans="1:13" s="166" customFormat="1" ht="12.75">
      <c r="A159" s="179"/>
      <c r="B159" s="200" t="s">
        <v>905</v>
      </c>
      <c r="C159" s="160"/>
      <c r="D159" s="133"/>
      <c r="E159" s="133"/>
      <c r="F159" s="133"/>
      <c r="G159" s="133"/>
      <c r="H159" s="133"/>
      <c r="I159" s="133"/>
      <c r="J159" s="133"/>
      <c r="K159" s="133"/>
      <c r="L159" s="133"/>
      <c r="M159" s="146"/>
    </row>
    <row r="160" spans="1:13" s="166" customFormat="1" ht="53.25">
      <c r="B160" s="196" t="s">
        <v>906</v>
      </c>
      <c r="C160" s="133">
        <v>148</v>
      </c>
      <c r="D160" s="133" t="s">
        <v>677</v>
      </c>
      <c r="E160" s="133" t="s">
        <v>677</v>
      </c>
      <c r="F160" s="133" t="s">
        <v>677</v>
      </c>
      <c r="G160" s="133" t="s">
        <v>12</v>
      </c>
      <c r="H160" s="133" t="s">
        <v>862</v>
      </c>
      <c r="I160" s="133" t="s">
        <v>863</v>
      </c>
      <c r="J160" s="133" t="s">
        <v>10</v>
      </c>
      <c r="K160" s="133" t="s">
        <v>864</v>
      </c>
      <c r="L160" s="133" t="s">
        <v>865</v>
      </c>
      <c r="M160" s="146" t="s">
        <v>656</v>
      </c>
    </row>
    <row r="161" spans="2:13" s="166" customFormat="1" ht="13.5">
      <c r="B161" s="142"/>
      <c r="C161" s="133">
        <v>149</v>
      </c>
      <c r="D161" s="133" t="s">
        <v>677</v>
      </c>
      <c r="E161" s="133" t="s">
        <v>677</v>
      </c>
      <c r="F161" s="133" t="s">
        <v>677</v>
      </c>
      <c r="G161" s="133" t="s">
        <v>10</v>
      </c>
      <c r="H161" s="133" t="s">
        <v>862</v>
      </c>
      <c r="I161" s="133" t="s">
        <v>863</v>
      </c>
      <c r="J161" s="133" t="s">
        <v>686</v>
      </c>
      <c r="K161" s="133" t="s">
        <v>866</v>
      </c>
      <c r="L161" s="133"/>
      <c r="M161" s="146" t="s">
        <v>656</v>
      </c>
    </row>
    <row r="162" spans="2:13" s="166" customFormat="1" ht="159" customHeight="1">
      <c r="B162" s="142"/>
      <c r="C162" s="133">
        <v>150</v>
      </c>
      <c r="D162" s="133" t="s">
        <v>677</v>
      </c>
      <c r="E162" s="133" t="s">
        <v>677</v>
      </c>
      <c r="F162" s="133" t="s">
        <v>677</v>
      </c>
      <c r="G162" s="133" t="s">
        <v>10</v>
      </c>
      <c r="H162" s="133" t="s">
        <v>862</v>
      </c>
      <c r="I162" s="133" t="s">
        <v>863</v>
      </c>
      <c r="J162" s="133" t="s">
        <v>686</v>
      </c>
      <c r="K162" s="133" t="s">
        <v>867</v>
      </c>
      <c r="L162" s="133" t="s">
        <v>813</v>
      </c>
      <c r="M162" s="146" t="s">
        <v>693</v>
      </c>
    </row>
    <row r="163" spans="2:13" s="166" customFormat="1" ht="159" customHeight="1">
      <c r="B163" s="142"/>
      <c r="C163" s="133">
        <v>151</v>
      </c>
      <c r="D163" s="133" t="s">
        <v>677</v>
      </c>
      <c r="E163" s="133" t="s">
        <v>677</v>
      </c>
      <c r="F163" s="133" t="s">
        <v>677</v>
      </c>
      <c r="G163" s="133" t="s">
        <v>10</v>
      </c>
      <c r="H163" s="133" t="s">
        <v>862</v>
      </c>
      <c r="I163" s="133" t="s">
        <v>863</v>
      </c>
      <c r="J163" s="133" t="s">
        <v>686</v>
      </c>
      <c r="K163" s="133" t="s">
        <v>868</v>
      </c>
      <c r="L163" s="133" t="s">
        <v>813</v>
      </c>
      <c r="M163" s="146" t="s">
        <v>693</v>
      </c>
    </row>
    <row r="164" spans="2:13" s="166" customFormat="1" ht="53.25">
      <c r="B164" s="197" t="s">
        <v>907</v>
      </c>
      <c r="C164" s="133">
        <v>152</v>
      </c>
      <c r="D164" s="133" t="s">
        <v>677</v>
      </c>
      <c r="E164" s="133" t="s">
        <v>677</v>
      </c>
      <c r="F164" s="133" t="s">
        <v>677</v>
      </c>
      <c r="G164" s="133" t="s">
        <v>712</v>
      </c>
      <c r="H164" s="133" t="s">
        <v>862</v>
      </c>
      <c r="I164" s="133" t="s">
        <v>863</v>
      </c>
      <c r="J164" s="133" t="s">
        <v>10</v>
      </c>
      <c r="K164" s="133" t="s">
        <v>870</v>
      </c>
      <c r="L164" s="133" t="s">
        <v>865</v>
      </c>
      <c r="M164" s="146" t="s">
        <v>656</v>
      </c>
    </row>
    <row r="165" spans="2:13" s="166" customFormat="1" ht="13.5">
      <c r="B165" s="142"/>
      <c r="C165" s="133">
        <v>153</v>
      </c>
      <c r="D165" s="133" t="s">
        <v>677</v>
      </c>
      <c r="E165" s="133" t="s">
        <v>677</v>
      </c>
      <c r="F165" s="133" t="s">
        <v>677</v>
      </c>
      <c r="G165" s="133" t="s">
        <v>10</v>
      </c>
      <c r="H165" s="133" t="s">
        <v>862</v>
      </c>
      <c r="I165" s="133" t="s">
        <v>863</v>
      </c>
      <c r="J165" s="133" t="s">
        <v>686</v>
      </c>
      <c r="K165" s="133" t="s">
        <v>866</v>
      </c>
      <c r="L165" s="133"/>
      <c r="M165" s="146" t="s">
        <v>656</v>
      </c>
    </row>
    <row r="166" spans="2:13" s="166" customFormat="1" ht="159" customHeight="1">
      <c r="B166" s="142"/>
      <c r="C166" s="133">
        <v>154</v>
      </c>
      <c r="D166" s="133" t="s">
        <v>677</v>
      </c>
      <c r="E166" s="133" t="s">
        <v>677</v>
      </c>
      <c r="F166" s="133" t="s">
        <v>677</v>
      </c>
      <c r="G166" s="133" t="s">
        <v>10</v>
      </c>
      <c r="H166" s="133" t="s">
        <v>862</v>
      </c>
      <c r="I166" s="133" t="s">
        <v>863</v>
      </c>
      <c r="J166" s="133" t="s">
        <v>686</v>
      </c>
      <c r="K166" s="133" t="s">
        <v>871</v>
      </c>
      <c r="L166" s="133" t="s">
        <v>813</v>
      </c>
      <c r="M166" s="146" t="s">
        <v>693</v>
      </c>
    </row>
    <row r="167" spans="2:13" s="166" customFormat="1" ht="159" customHeight="1">
      <c r="B167" s="142"/>
      <c r="C167" s="133">
        <v>155</v>
      </c>
      <c r="D167" s="133" t="s">
        <v>677</v>
      </c>
      <c r="E167" s="133" t="s">
        <v>677</v>
      </c>
      <c r="F167" s="133" t="s">
        <v>677</v>
      </c>
      <c r="G167" s="133" t="s">
        <v>10</v>
      </c>
      <c r="H167" s="133" t="s">
        <v>862</v>
      </c>
      <c r="I167" s="133" t="s">
        <v>863</v>
      </c>
      <c r="J167" s="133" t="s">
        <v>686</v>
      </c>
      <c r="K167" s="133" t="s">
        <v>872</v>
      </c>
      <c r="L167" s="133" t="s">
        <v>813</v>
      </c>
      <c r="M167" s="146" t="s">
        <v>693</v>
      </c>
    </row>
    <row r="168" spans="2:13" s="166" customFormat="1" ht="159" customHeight="1">
      <c r="B168" s="142"/>
      <c r="C168" s="133">
        <v>156</v>
      </c>
      <c r="D168" s="133" t="s">
        <v>677</v>
      </c>
      <c r="E168" s="133" t="s">
        <v>677</v>
      </c>
      <c r="F168" s="133" t="s">
        <v>677</v>
      </c>
      <c r="G168" s="133" t="s">
        <v>10</v>
      </c>
      <c r="H168" s="133" t="s">
        <v>862</v>
      </c>
      <c r="I168" s="133" t="s">
        <v>863</v>
      </c>
      <c r="J168" s="133" t="s">
        <v>686</v>
      </c>
      <c r="K168" s="133" t="s">
        <v>873</v>
      </c>
      <c r="L168" s="133" t="s">
        <v>813</v>
      </c>
      <c r="M168" s="146" t="s">
        <v>693</v>
      </c>
    </row>
    <row r="169" spans="2:13" s="166" customFormat="1" ht="53.25">
      <c r="B169" s="143" t="s">
        <v>908</v>
      </c>
      <c r="C169" s="133">
        <v>157</v>
      </c>
      <c r="D169" s="133" t="s">
        <v>677</v>
      </c>
      <c r="E169" s="133" t="s">
        <v>677</v>
      </c>
      <c r="F169" s="133" t="s">
        <v>677</v>
      </c>
      <c r="G169" s="133" t="s">
        <v>12</v>
      </c>
      <c r="H169" s="133" t="s">
        <v>875</v>
      </c>
      <c r="I169" s="133" t="s">
        <v>876</v>
      </c>
      <c r="J169" s="133" t="s">
        <v>10</v>
      </c>
      <c r="K169" s="133" t="s">
        <v>877</v>
      </c>
      <c r="L169" s="133" t="s">
        <v>865</v>
      </c>
      <c r="M169" s="146" t="s">
        <v>656</v>
      </c>
    </row>
    <row r="170" spans="2:13" s="166" customFormat="1" ht="27">
      <c r="B170" s="142"/>
      <c r="C170" s="133">
        <v>158</v>
      </c>
      <c r="D170" s="133" t="s">
        <v>677</v>
      </c>
      <c r="E170" s="133" t="s">
        <v>677</v>
      </c>
      <c r="F170" s="133" t="s">
        <v>677</v>
      </c>
      <c r="G170" s="133" t="s">
        <v>10</v>
      </c>
      <c r="H170" s="133" t="s">
        <v>875</v>
      </c>
      <c r="I170" s="133" t="s">
        <v>876</v>
      </c>
      <c r="J170" s="133" t="s">
        <v>712</v>
      </c>
      <c r="K170" s="133" t="s">
        <v>878</v>
      </c>
      <c r="L170" s="133"/>
      <c r="M170" s="146" t="s">
        <v>656</v>
      </c>
    </row>
    <row r="171" spans="2:13" s="166" customFormat="1" ht="142.5" customHeight="1">
      <c r="B171" s="142"/>
      <c r="C171" s="133">
        <v>159</v>
      </c>
      <c r="D171" s="133" t="s">
        <v>677</v>
      </c>
      <c r="E171" s="133" t="s">
        <v>677</v>
      </c>
      <c r="F171" s="133" t="s">
        <v>677</v>
      </c>
      <c r="G171" s="133" t="s">
        <v>10</v>
      </c>
      <c r="H171" s="133" t="s">
        <v>875</v>
      </c>
      <c r="I171" s="133" t="s">
        <v>876</v>
      </c>
      <c r="J171" s="133" t="s">
        <v>712</v>
      </c>
      <c r="K171" s="133" t="s">
        <v>879</v>
      </c>
      <c r="L171" s="133" t="s">
        <v>813</v>
      </c>
      <c r="M171" s="146" t="s">
        <v>693</v>
      </c>
    </row>
    <row r="172" spans="2:13" s="166" customFormat="1" ht="142.5" customHeight="1">
      <c r="B172" s="142"/>
      <c r="C172" s="133">
        <v>160</v>
      </c>
      <c r="D172" s="133" t="s">
        <v>677</v>
      </c>
      <c r="E172" s="133" t="s">
        <v>677</v>
      </c>
      <c r="F172" s="133" t="s">
        <v>677</v>
      </c>
      <c r="G172" s="133" t="s">
        <v>10</v>
      </c>
      <c r="H172" s="133" t="s">
        <v>875</v>
      </c>
      <c r="I172" s="133" t="s">
        <v>876</v>
      </c>
      <c r="J172" s="133" t="s">
        <v>712</v>
      </c>
      <c r="K172" s="133" t="s">
        <v>880</v>
      </c>
      <c r="L172" s="133" t="s">
        <v>813</v>
      </c>
      <c r="M172" s="146" t="s">
        <v>693</v>
      </c>
    </row>
    <row r="173" spans="2:13" s="166" customFormat="1" ht="142.5" customHeight="1">
      <c r="B173" s="142"/>
      <c r="C173" s="133">
        <v>161</v>
      </c>
      <c r="D173" s="133" t="s">
        <v>677</v>
      </c>
      <c r="E173" s="133" t="s">
        <v>677</v>
      </c>
      <c r="F173" s="133" t="s">
        <v>677</v>
      </c>
      <c r="G173" s="133" t="s">
        <v>10</v>
      </c>
      <c r="H173" s="133" t="s">
        <v>875</v>
      </c>
      <c r="I173" s="133" t="s">
        <v>876</v>
      </c>
      <c r="J173" s="133" t="s">
        <v>712</v>
      </c>
      <c r="K173" s="133" t="s">
        <v>881</v>
      </c>
      <c r="L173" s="133" t="s">
        <v>813</v>
      </c>
      <c r="M173" s="146" t="s">
        <v>693</v>
      </c>
    </row>
    <row r="174" spans="2:13" s="166" customFormat="1" ht="53.25">
      <c r="B174" s="132" t="s">
        <v>909</v>
      </c>
      <c r="C174" s="133">
        <v>162</v>
      </c>
      <c r="D174" s="133" t="s">
        <v>677</v>
      </c>
      <c r="E174" s="133" t="s">
        <v>677</v>
      </c>
      <c r="F174" s="133" t="s">
        <v>677</v>
      </c>
      <c r="G174" s="133" t="s">
        <v>12</v>
      </c>
      <c r="H174" s="133" t="s">
        <v>624</v>
      </c>
      <c r="I174" s="133" t="s">
        <v>883</v>
      </c>
      <c r="J174" s="133" t="s">
        <v>10</v>
      </c>
      <c r="K174" s="133" t="s">
        <v>884</v>
      </c>
      <c r="L174" s="133" t="s">
        <v>865</v>
      </c>
      <c r="M174" s="198" t="s">
        <v>656</v>
      </c>
    </row>
    <row r="175" spans="2:13" s="166" customFormat="1" ht="13.5">
      <c r="B175" s="158"/>
      <c r="C175" s="133">
        <v>163</v>
      </c>
      <c r="D175" s="133" t="s">
        <v>677</v>
      </c>
      <c r="E175" s="133" t="s">
        <v>677</v>
      </c>
      <c r="F175" s="133" t="s">
        <v>677</v>
      </c>
      <c r="G175" s="133" t="s">
        <v>10</v>
      </c>
      <c r="H175" s="133" t="s">
        <v>624</v>
      </c>
      <c r="I175" s="133" t="s">
        <v>883</v>
      </c>
      <c r="J175" s="133" t="s">
        <v>686</v>
      </c>
      <c r="K175" s="133" t="s">
        <v>885</v>
      </c>
      <c r="L175" s="133"/>
      <c r="M175" s="198" t="s">
        <v>656</v>
      </c>
    </row>
    <row r="176" spans="2:13" s="166" customFormat="1" ht="114.75" customHeight="1">
      <c r="B176" s="158"/>
      <c r="C176" s="133">
        <v>164</v>
      </c>
      <c r="D176" s="133" t="s">
        <v>677</v>
      </c>
      <c r="E176" s="133" t="s">
        <v>677</v>
      </c>
      <c r="F176" s="133" t="s">
        <v>677</v>
      </c>
      <c r="G176" s="133" t="s">
        <v>10</v>
      </c>
      <c r="H176" s="133" t="s">
        <v>624</v>
      </c>
      <c r="I176" s="133" t="s">
        <v>883</v>
      </c>
      <c r="J176" s="133" t="s">
        <v>686</v>
      </c>
      <c r="K176" s="133" t="s">
        <v>886</v>
      </c>
      <c r="L176" s="133" t="s">
        <v>813</v>
      </c>
      <c r="M176" s="198" t="s">
        <v>693</v>
      </c>
    </row>
    <row r="177" spans="1:29" s="166" customFormat="1" ht="114.75" customHeight="1">
      <c r="B177" s="158"/>
      <c r="C177" s="133">
        <v>165</v>
      </c>
      <c r="D177" s="133" t="s">
        <v>677</v>
      </c>
      <c r="E177" s="133" t="s">
        <v>677</v>
      </c>
      <c r="F177" s="133" t="s">
        <v>677</v>
      </c>
      <c r="G177" s="133" t="s">
        <v>10</v>
      </c>
      <c r="H177" s="133" t="s">
        <v>624</v>
      </c>
      <c r="I177" s="133" t="s">
        <v>883</v>
      </c>
      <c r="J177" s="133" t="s">
        <v>686</v>
      </c>
      <c r="K177" s="133" t="s">
        <v>887</v>
      </c>
      <c r="L177" s="133" t="s">
        <v>813</v>
      </c>
      <c r="M177" s="198" t="s">
        <v>693</v>
      </c>
    </row>
    <row r="178" spans="1:29" s="110" customFormat="1">
      <c r="A178" s="112"/>
      <c r="B178" s="112"/>
      <c r="C178" s="112"/>
      <c r="D178" s="112"/>
      <c r="E178" s="112"/>
      <c r="F178" s="112"/>
      <c r="G178" s="112"/>
      <c r="H178" s="112"/>
      <c r="I178" s="112"/>
      <c r="J178" s="112"/>
      <c r="K178" s="111"/>
      <c r="L178" s="111"/>
      <c r="M178" s="111"/>
      <c r="N178" s="111"/>
      <c r="O178" s="112"/>
      <c r="P178" s="112"/>
      <c r="Q178" s="112"/>
      <c r="R178" s="112"/>
      <c r="S178" s="112"/>
      <c r="T178" s="112"/>
      <c r="U178" s="112"/>
      <c r="V178" s="112"/>
      <c r="W178" s="112"/>
      <c r="X178" s="112"/>
      <c r="Y178" s="112"/>
      <c r="Z178" s="112"/>
      <c r="AA178" s="112"/>
      <c r="AB178" s="112"/>
      <c r="AC178" s="112"/>
    </row>
    <row r="179" spans="1:29" s="110" customFormat="1">
      <c r="A179" s="112"/>
      <c r="B179" s="112"/>
      <c r="C179" s="112"/>
      <c r="D179" s="112"/>
      <c r="E179" s="112"/>
      <c r="F179" s="112"/>
      <c r="G179" s="112"/>
      <c r="H179" s="112"/>
      <c r="I179" s="112"/>
      <c r="J179" s="112"/>
      <c r="K179" s="111"/>
      <c r="L179" s="111"/>
      <c r="M179" s="111"/>
      <c r="N179" s="111"/>
      <c r="O179" s="112"/>
      <c r="P179" s="112"/>
      <c r="Q179" s="112"/>
      <c r="R179" s="112"/>
      <c r="S179" s="112"/>
      <c r="T179" s="112"/>
      <c r="U179" s="112"/>
      <c r="V179" s="112"/>
      <c r="W179" s="112"/>
      <c r="X179" s="112"/>
      <c r="Y179" s="112"/>
      <c r="Z179" s="112"/>
      <c r="AA179" s="112"/>
      <c r="AB179" s="112"/>
      <c r="AC179" s="112"/>
    </row>
    <row r="180" spans="1:29" s="110" customFormat="1">
      <c r="A180" s="112"/>
      <c r="B180" s="112"/>
      <c r="C180" s="112"/>
      <c r="D180" s="112"/>
      <c r="E180" s="112"/>
      <c r="F180" s="112"/>
      <c r="G180" s="112"/>
      <c r="H180" s="112"/>
      <c r="I180" s="112"/>
      <c r="J180" s="112"/>
      <c r="K180" s="111"/>
      <c r="L180" s="111"/>
      <c r="M180" s="111"/>
      <c r="N180" s="111"/>
      <c r="O180" s="112"/>
      <c r="P180" s="112"/>
      <c r="Q180" s="112"/>
      <c r="R180" s="112"/>
      <c r="S180" s="112"/>
      <c r="T180" s="112"/>
      <c r="U180" s="112"/>
      <c r="V180" s="112"/>
      <c r="W180" s="112"/>
      <c r="X180" s="112"/>
      <c r="Y180" s="112"/>
      <c r="Z180" s="112"/>
      <c r="AA180" s="112"/>
      <c r="AB180" s="112"/>
      <c r="AC180" s="112"/>
    </row>
    <row r="181" spans="1:29" s="110" customFormat="1">
      <c r="A181" s="112"/>
      <c r="B181" s="112"/>
      <c r="C181" s="112"/>
      <c r="D181" s="112"/>
      <c r="E181" s="112"/>
      <c r="F181" s="112"/>
      <c r="G181" s="112"/>
      <c r="H181" s="112"/>
      <c r="I181" s="112"/>
      <c r="J181" s="112"/>
      <c r="K181" s="111"/>
      <c r="L181" s="111"/>
      <c r="M181" s="111"/>
      <c r="N181" s="111"/>
      <c r="O181" s="112"/>
      <c r="P181" s="112"/>
      <c r="Q181" s="112"/>
      <c r="R181" s="112"/>
      <c r="S181" s="112"/>
      <c r="T181" s="112"/>
      <c r="U181" s="112"/>
      <c r="V181" s="112"/>
      <c r="W181" s="112"/>
      <c r="X181" s="112"/>
      <c r="Y181" s="112"/>
      <c r="Z181" s="112"/>
      <c r="AA181" s="112"/>
      <c r="AB181" s="112"/>
      <c r="AC181" s="112"/>
    </row>
    <row r="182" spans="1:29" s="110" customFormat="1">
      <c r="A182" s="112"/>
      <c r="B182" s="112"/>
      <c r="C182" s="112"/>
      <c r="D182" s="112"/>
      <c r="E182" s="112"/>
      <c r="F182" s="112"/>
      <c r="G182" s="112"/>
      <c r="H182" s="112"/>
      <c r="I182" s="112"/>
      <c r="J182" s="112"/>
      <c r="K182" s="111"/>
      <c r="L182" s="111"/>
      <c r="M182" s="111"/>
      <c r="N182" s="111"/>
      <c r="O182" s="112"/>
      <c r="P182" s="112"/>
      <c r="Q182" s="112"/>
      <c r="R182" s="112"/>
      <c r="S182" s="112"/>
      <c r="T182" s="112"/>
      <c r="U182" s="112"/>
      <c r="V182" s="112"/>
      <c r="W182" s="112"/>
      <c r="X182" s="112"/>
      <c r="Y182" s="112"/>
      <c r="Z182" s="112"/>
      <c r="AA182" s="112"/>
      <c r="AB182" s="112"/>
      <c r="AC182" s="112"/>
    </row>
    <row r="183" spans="1:29" ht="12"/>
    <row r="184" spans="1:29" ht="12"/>
    <row r="185" spans="1:29" ht="12"/>
    <row r="186" spans="1:29" ht="12"/>
    <row r="187" spans="1:29" ht="12"/>
  </sheetData>
  <mergeCells count="4">
    <mergeCell ref="B1:D1"/>
    <mergeCell ref="E1:F1"/>
    <mergeCell ref="B2:D2"/>
    <mergeCell ref="E2:F2"/>
  </mergeCells>
  <phoneticPr fontId="14" type="noConversion"/>
  <hyperlinks>
    <hyperlink ref="H2" location="'ST0020 - Read Adjustments'!A1" display="ST0020 - Read Adjustments" xr:uid="{672905A0-B71E-486C-AD31-04F2AC65055E}"/>
  </hyperlinks>
  <pageMargins left="0.7" right="0.7" top="0.75" bottom="0.75" header="0.3" footer="0.3"/>
  <pageSetup paperSize="9" orientation="portrait" horizontalDpi="300" verticalDpi="300"/>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MHHS-DEL2144</Doc_x0020_Number>
    <V xmlns="3333897b-ac89-48f6-a1d8-b7f0e78cfc78">7.6</V>
    <Archive xmlns="3333897b-ac89-48f6-a1d8-b7f0e78cfc78">false</Archive>
    <SubType xmlns="3333897b-ac89-48f6-a1d8-b7f0e78cfc78" xsi:nil="true"/>
    <Shortname xmlns="3333897b-ac89-48f6-a1d8-b7f0e78cfc78">SITFTS-ST0020 Read Adjustments during Settlement v7.6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2E9E3D9E-7E94-42E3-A68A-D7B783E85DB4}"/>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0A2B1A8E-F8E1-4779-B024-035B266A662C}"/>
</file>

<file path=customXml/itemProps12.xml><?xml version="1.0" encoding="utf-8"?>
<ds:datastoreItem xmlns:ds="http://schemas.openxmlformats.org/officeDocument/2006/customXml" ds:itemID="{CAA97406-2F27-474C-B3CA-C11C801C49B3}"/>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82D17A39-7362-4A78-AE15-1823402EB666}"/>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2025-04-17T11:15:24Z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2024-03-26T10:24:48Z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d3e7631c-8f49-4116-9b60-25dd82e5d5f7</vt:lpwstr>
  </property>
  <property fmtid="{D5CDD505-2E9C-101B-9397-08002B2CF9AE}" pid="31" name="MSIP_Label_77ccc63a-f756-4161-8054-32c679179e9e_ContentBits">
    <vt:lpwstr>2</vt:lpwstr>
  </property>
</Properties>
</file>